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https://nhhumanities.sharepoint.com/sites/Shared/5PROGRAMS/01_Grants/01_Community_Project_Grants/03_Forms_and_Guidelines/01_CPG/01_Proposal/"/>
    </mc:Choice>
  </mc:AlternateContent>
  <xr:revisionPtr revIDLastSave="70" documentId="8_{AA9AA089-28DE-4832-84E7-66A881569E57}" xr6:coauthVersionLast="47" xr6:coauthVersionMax="47" xr10:uidLastSave="{57F904EF-1E74-40A0-8026-9316D6AAE3D9}"/>
  <bookViews>
    <workbookView xWindow="23880" yWindow="-120" windowWidth="24240" windowHeight="13140" activeTab="1" xr2:uid="{00000000-000D-0000-FFFF-FFFF00000000}"/>
  </bookViews>
  <sheets>
    <sheet name="Budget Instructions" sheetId="3" r:id="rId1"/>
    <sheet name="CPG Budget v.02.21.24" sheetId="2" r:id="rId2"/>
  </sheets>
  <definedNames>
    <definedName name="_xlnm.Print_Area" localSheetId="1">'CPG Budget v.02.21.24'!$A$3:$R$55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1" i="2" l="1"/>
  <c r="M21" i="2"/>
  <c r="L21" i="2"/>
  <c r="C21" i="2"/>
  <c r="D21" i="2"/>
  <c r="P24" i="2"/>
  <c r="P18" i="2"/>
  <c r="P25" i="2"/>
  <c r="P53" i="2"/>
  <c r="P52" i="2"/>
  <c r="P51" i="2"/>
  <c r="P50" i="2"/>
  <c r="P49" i="2"/>
  <c r="P48" i="2"/>
  <c r="P47" i="2"/>
  <c r="P43" i="2"/>
  <c r="P42" i="2"/>
  <c r="P41" i="2"/>
  <c r="P40" i="2"/>
  <c r="P39" i="2"/>
  <c r="P38" i="2"/>
  <c r="P37" i="2"/>
  <c r="P36" i="2"/>
  <c r="P35" i="2"/>
  <c r="P34" i="2"/>
  <c r="P33" i="2"/>
  <c r="P32" i="2"/>
  <c r="P31" i="2"/>
  <c r="P30" i="2"/>
  <c r="P29" i="2"/>
  <c r="P28" i="2"/>
  <c r="P27" i="2"/>
  <c r="P26" i="2"/>
  <c r="P17" i="2"/>
  <c r="P16" i="2"/>
  <c r="P15" i="2"/>
  <c r="P14" i="2"/>
  <c r="P13" i="2"/>
  <c r="P12" i="2"/>
  <c r="J27" i="2"/>
  <c r="J26" i="2"/>
  <c r="E53" i="2"/>
  <c r="E52" i="2"/>
  <c r="E51" i="2"/>
  <c r="E50" i="2"/>
  <c r="E49" i="2"/>
  <c r="E48" i="2"/>
  <c r="E47" i="2"/>
  <c r="E45" i="2"/>
  <c r="E44" i="2"/>
  <c r="E43" i="2"/>
  <c r="E42" i="2"/>
  <c r="E41" i="2"/>
  <c r="E40" i="2"/>
  <c r="E39" i="2"/>
  <c r="E38" i="2"/>
  <c r="E37" i="2"/>
  <c r="E35" i="2"/>
  <c r="E34" i="2"/>
  <c r="E33" i="2"/>
  <c r="E32" i="2"/>
  <c r="E31" i="2"/>
  <c r="E30" i="2"/>
  <c r="E28" i="2"/>
  <c r="E27" i="2"/>
  <c r="E26" i="2"/>
  <c r="B21" i="2"/>
  <c r="I21" i="2"/>
  <c r="H21" i="2"/>
  <c r="O12" i="2"/>
  <c r="E12" i="2"/>
  <c r="J12" i="2"/>
  <c r="O53" i="2"/>
  <c r="O52" i="2"/>
  <c r="O51" i="2"/>
  <c r="O50" i="2"/>
  <c r="O49" i="2"/>
  <c r="O48" i="2"/>
  <c r="O47" i="2"/>
  <c r="O45" i="2"/>
  <c r="O44" i="2"/>
  <c r="O43" i="2"/>
  <c r="O42" i="2"/>
  <c r="O41" i="2"/>
  <c r="O40" i="2"/>
  <c r="O39" i="2"/>
  <c r="O38" i="2"/>
  <c r="O37" i="2"/>
  <c r="O35" i="2"/>
  <c r="O34" i="2"/>
  <c r="O33" i="2"/>
  <c r="O32" i="2"/>
  <c r="O31" i="2"/>
  <c r="O30" i="2"/>
  <c r="O28" i="2"/>
  <c r="O27" i="2"/>
  <c r="O26" i="2"/>
  <c r="J53" i="2"/>
  <c r="J52" i="2"/>
  <c r="J51" i="2"/>
  <c r="J50" i="2"/>
  <c r="J49" i="2"/>
  <c r="J48" i="2"/>
  <c r="J47" i="2"/>
  <c r="J45" i="2"/>
  <c r="J44" i="2"/>
  <c r="J43" i="2"/>
  <c r="J42" i="2"/>
  <c r="J41" i="2"/>
  <c r="J40" i="2"/>
  <c r="J39" i="2"/>
  <c r="J38" i="2"/>
  <c r="J37" i="2"/>
  <c r="J35" i="2"/>
  <c r="J34" i="2"/>
  <c r="J33" i="2"/>
  <c r="J32" i="2"/>
  <c r="J31" i="2"/>
  <c r="J30" i="2"/>
  <c r="J28" i="2"/>
  <c r="E54" i="2" l="1"/>
  <c r="I54" i="2"/>
  <c r="H54" i="2"/>
  <c r="G54" i="2"/>
  <c r="J54" i="2"/>
  <c r="I55" i="2"/>
  <c r="H55" i="2"/>
  <c r="G21" i="2"/>
  <c r="J20" i="2"/>
  <c r="J19" i="2"/>
  <c r="J18" i="2"/>
  <c r="J17" i="2"/>
  <c r="J16" i="2"/>
  <c r="J15" i="2"/>
  <c r="J14" i="2"/>
  <c r="J13" i="2"/>
  <c r="Q6" i="2"/>
  <c r="J21" i="2" l="1"/>
  <c r="J55" i="2" s="1"/>
  <c r="G55" i="2"/>
  <c r="H22" i="2"/>
  <c r="J22" i="2" s="1"/>
  <c r="I22" i="2"/>
  <c r="N54" i="2"/>
  <c r="M54" i="2"/>
  <c r="M63" i="2" s="1"/>
  <c r="L54" i="2"/>
  <c r="L63" i="2" s="1"/>
  <c r="D54" i="2"/>
  <c r="C54" i="2"/>
  <c r="B54" i="2"/>
  <c r="E13" i="2"/>
  <c r="O13" i="2"/>
  <c r="O14" i="2"/>
  <c r="O15" i="2"/>
  <c r="O16" i="2"/>
  <c r="O17" i="2"/>
  <c r="O18" i="2"/>
  <c r="O19" i="2"/>
  <c r="O20" i="2"/>
  <c r="E14" i="2"/>
  <c r="E15" i="2"/>
  <c r="E16" i="2"/>
  <c r="E17" i="2"/>
  <c r="E18" i="2"/>
  <c r="E19" i="2"/>
  <c r="E20" i="2"/>
  <c r="O21" i="2" l="1"/>
  <c r="Q7" i="2" l="1"/>
  <c r="N21" i="2"/>
  <c r="N22" i="2" s="1"/>
  <c r="M22" i="2"/>
  <c r="O22" i="2" s="1"/>
  <c r="N63" i="2"/>
  <c r="O63" i="2" l="1"/>
  <c r="D22" i="2" l="1"/>
  <c r="C22" i="2"/>
  <c r="E22" i="2" s="1"/>
  <c r="O54" i="2"/>
</calcChain>
</file>

<file path=xl/sharedStrings.xml><?xml version="1.0" encoding="utf-8"?>
<sst xmlns="http://schemas.openxmlformats.org/spreadsheetml/2006/main" count="73" uniqueCount="67">
  <si>
    <t xml:space="preserve">           </t>
  </si>
  <si>
    <t xml:space="preserve">New Hampshire Humanities Community Project Grant-Budget Template </t>
  </si>
  <si>
    <t xml:space="preserve">Please refer to the Budget Instructions on first tab. </t>
  </si>
  <si>
    <r>
      <t xml:space="preserve">Please complete the </t>
    </r>
    <r>
      <rPr>
        <b/>
        <i/>
        <sz val="12"/>
        <rFont val="PT Sans"/>
        <family val="2"/>
      </rPr>
      <t>highlighted fields as needed.</t>
    </r>
  </si>
  <si>
    <t>This page must accompany the budget</t>
  </si>
  <si>
    <t>Applicant Organization Name:</t>
  </si>
  <si>
    <t>Project Title:</t>
  </si>
  <si>
    <t xml:space="preserve">Project Budget </t>
  </si>
  <si>
    <r>
      <t xml:space="preserve">Proposal 
</t>
    </r>
    <r>
      <rPr>
        <i/>
        <sz val="9"/>
        <rFont val="PT Sans"/>
        <family val="2"/>
      </rPr>
      <t xml:space="preserve">Enter all anticipated revenue  (grant funds and matching contributions) and expenses. </t>
    </r>
  </si>
  <si>
    <r>
      <t xml:space="preserve">Revised Budget
</t>
    </r>
    <r>
      <rPr>
        <i/>
        <sz val="10"/>
        <rFont val="PT Sans"/>
        <family val="2"/>
      </rPr>
      <t xml:space="preserve">Update totals accordingly. Requires NHH approval. </t>
    </r>
  </si>
  <si>
    <r>
      <t>Final</t>
    </r>
    <r>
      <rPr>
        <b/>
        <i/>
        <sz val="7"/>
        <color theme="1"/>
        <rFont val="PT Sans"/>
        <family val="2"/>
      </rPr>
      <t xml:space="preserve"> 
</t>
    </r>
    <r>
      <rPr>
        <i/>
        <sz val="9"/>
        <color theme="1"/>
        <rFont val="PT Sans"/>
        <family val="2"/>
      </rPr>
      <t>Enter all final revenue (grant funds and matching contributions) and expenses.</t>
    </r>
  </si>
  <si>
    <t xml:space="preserve">Budget Notes </t>
  </si>
  <si>
    <t xml:space="preserve"> NHH Grant Request</t>
  </si>
  <si>
    <t xml:space="preserve">  Cash Match </t>
  </si>
  <si>
    <t xml:space="preserve"> In-kind Match</t>
  </si>
  <si>
    <t>Proposed  Total</t>
  </si>
  <si>
    <t xml:space="preserve">NHH Grant Awarded </t>
  </si>
  <si>
    <t xml:space="preserve"> Cash Match</t>
  </si>
  <si>
    <t>In-kind Match</t>
  </si>
  <si>
    <t>Revised Totals</t>
  </si>
  <si>
    <t>Final  Total</t>
  </si>
  <si>
    <t xml:space="preserve">Use the Notes column to explain your budget calculations.  Add or delete rows as needed. </t>
  </si>
  <si>
    <t>Revenue</t>
  </si>
  <si>
    <r>
      <t xml:space="preserve">Enter the grant amount requested from NHH in cell B12 </t>
    </r>
    <r>
      <rPr>
        <b/>
        <sz val="8"/>
        <rFont val="PT Sans"/>
        <family val="2"/>
      </rPr>
      <t>(green)</t>
    </r>
    <r>
      <rPr>
        <sz val="8"/>
        <rFont val="PT Sans"/>
        <family val="2"/>
      </rPr>
      <t xml:space="preserve">. List the sum of all cash contributions in column C </t>
    </r>
    <r>
      <rPr>
        <b/>
        <sz val="8"/>
        <rFont val="PT Sans"/>
        <family val="2"/>
      </rPr>
      <t>(blue)</t>
    </r>
    <r>
      <rPr>
        <sz val="8"/>
        <rFont val="PT Sans"/>
        <family val="2"/>
      </rPr>
      <t xml:space="preserve"> ; list the sum of all in-kind contributions in column D</t>
    </r>
    <r>
      <rPr>
        <b/>
        <sz val="8"/>
        <rFont val="PT Sans"/>
        <family val="2"/>
      </rPr>
      <t xml:space="preserve"> (yellow) </t>
    </r>
  </si>
  <si>
    <t xml:space="preserve">Enter the grant amount awarded from NHH in cell G12 (green). List the sum of all third-party cash contributions in column C (blue) ; list the sum of all in-kind contributions in column D (yellow) </t>
  </si>
  <si>
    <r>
      <t>Enter the grant amount awarded in cell L12</t>
    </r>
    <r>
      <rPr>
        <b/>
        <sz val="8"/>
        <rFont val="PT Sans"/>
        <family val="2"/>
      </rPr>
      <t xml:space="preserve"> (green)</t>
    </r>
    <r>
      <rPr>
        <sz val="8"/>
        <rFont val="PT Sans"/>
        <family val="2"/>
      </rPr>
      <t xml:space="preserve">. List the final sum of all cash contributions in column M </t>
    </r>
    <r>
      <rPr>
        <b/>
        <sz val="8"/>
        <rFont val="PT Sans"/>
        <family val="2"/>
      </rPr>
      <t>(blue)</t>
    </r>
    <r>
      <rPr>
        <sz val="8"/>
        <rFont val="PT Sans"/>
        <family val="2"/>
      </rPr>
      <t xml:space="preserve"> ; list the final sum of all in-kind contributions in column N </t>
    </r>
    <r>
      <rPr>
        <b/>
        <sz val="8"/>
        <rFont val="PT Sans"/>
        <family val="2"/>
      </rPr>
      <t xml:space="preserve">(yellow) </t>
    </r>
  </si>
  <si>
    <t>REVENUE NOTES</t>
  </si>
  <si>
    <t>NHH Grant Amount</t>
  </si>
  <si>
    <t>Applicant Organization</t>
  </si>
  <si>
    <t>Individuals</t>
  </si>
  <si>
    <t>Corporations</t>
  </si>
  <si>
    <t>Foundations</t>
  </si>
  <si>
    <t>Ticket or Registration fees</t>
  </si>
  <si>
    <t>Other (please specify)</t>
  </si>
  <si>
    <t>Total Revenue</t>
  </si>
  <si>
    <t>NHH Formulas - do not delete ------&gt;</t>
  </si>
  <si>
    <t xml:space="preserve"> Expenses</t>
  </si>
  <si>
    <r>
      <t xml:space="preserve">List all anticipated expenses below. Use column B </t>
    </r>
    <r>
      <rPr>
        <b/>
        <sz val="8"/>
        <color theme="1"/>
        <rFont val="PT Sans"/>
        <family val="2"/>
      </rPr>
      <t xml:space="preserve">(green) </t>
    </r>
    <r>
      <rPr>
        <sz val="8"/>
        <color theme="1"/>
        <rFont val="PT Sans"/>
        <family val="2"/>
      </rPr>
      <t xml:space="preserve">to list any expenses that will be paid with NHH grant funds; use column C </t>
    </r>
    <r>
      <rPr>
        <b/>
        <sz val="8"/>
        <color theme="1"/>
        <rFont val="PT Sans"/>
        <family val="2"/>
      </rPr>
      <t>(blue)</t>
    </r>
    <r>
      <rPr>
        <sz val="8"/>
        <color theme="1"/>
        <rFont val="PT Sans"/>
        <family val="2"/>
      </rPr>
      <t xml:space="preserve"> for any expenses covered by cash contributions; use column D  </t>
    </r>
    <r>
      <rPr>
        <b/>
        <sz val="8"/>
        <color theme="1"/>
        <rFont val="PT Sans"/>
        <family val="2"/>
      </rPr>
      <t>(yellow)</t>
    </r>
    <r>
      <rPr>
        <sz val="8"/>
        <color theme="1"/>
        <rFont val="PT Sans"/>
        <family val="2"/>
      </rPr>
      <t xml:space="preserve">to indicate any in-kind contributions.  Add rows as needed. </t>
    </r>
  </si>
  <si>
    <t xml:space="preserve">List all anticipated expenses below. Use column G (green) to list any expenses that will be paid with NHH grant funds; use column H (yellow) for any expenses covered by third-party cash contributions; use column I to indicate any in-kind contributions.  Add rows as needed. </t>
  </si>
  <si>
    <r>
      <t xml:space="preserve">List all final expenses below. Use column L </t>
    </r>
    <r>
      <rPr>
        <b/>
        <sz val="8"/>
        <color theme="1"/>
        <rFont val="PT Sans"/>
        <family val="2"/>
      </rPr>
      <t xml:space="preserve">(green) </t>
    </r>
    <r>
      <rPr>
        <sz val="8"/>
        <color theme="1"/>
        <rFont val="PT Sans"/>
        <family val="2"/>
      </rPr>
      <t xml:space="preserve">to list any expenses paid with NHH grant funds; use column M </t>
    </r>
    <r>
      <rPr>
        <b/>
        <sz val="8"/>
        <color theme="1"/>
        <rFont val="PT Sans"/>
        <family val="2"/>
      </rPr>
      <t>(blue)</t>
    </r>
    <r>
      <rPr>
        <sz val="8"/>
        <color theme="1"/>
        <rFont val="PT Sans"/>
        <family val="2"/>
      </rPr>
      <t xml:space="preserve"> for any expenses covered by cash contributions; use column N </t>
    </r>
    <r>
      <rPr>
        <b/>
        <sz val="8"/>
        <color theme="1"/>
        <rFont val="PT Sans"/>
        <family val="2"/>
      </rPr>
      <t>(yellow)</t>
    </r>
    <r>
      <rPr>
        <sz val="8"/>
        <color theme="1"/>
        <rFont val="PT Sans"/>
        <family val="2"/>
      </rPr>
      <t xml:space="preserve"> to indicate any in-kind contributions.  Add rows as needed. </t>
    </r>
  </si>
  <si>
    <t>EXPENSES</t>
  </si>
  <si>
    <t>PROJECT PERSONNEL COSTS</t>
  </si>
  <si>
    <t xml:space="preserve">Salaries:  </t>
  </si>
  <si>
    <r>
      <t xml:space="preserve">#1  </t>
    </r>
    <r>
      <rPr>
        <sz val="10.5"/>
        <color rgb="FF0000FF"/>
        <rFont val="PT Sans"/>
        <family val="2"/>
      </rPr>
      <t>{Enter Full Name}</t>
    </r>
  </si>
  <si>
    <r>
      <t xml:space="preserve">#2  </t>
    </r>
    <r>
      <rPr>
        <sz val="10.5"/>
        <color rgb="FF0000FF"/>
        <rFont val="PT Sans"/>
        <family val="2"/>
      </rPr>
      <t>{Enter Full Name}</t>
    </r>
  </si>
  <si>
    <r>
      <t xml:space="preserve">#3 </t>
    </r>
    <r>
      <rPr>
        <sz val="10.5"/>
        <color rgb="FF0000FF"/>
        <rFont val="PT Sans"/>
        <family val="2"/>
      </rPr>
      <t>{Enter Full Name}</t>
    </r>
  </si>
  <si>
    <t xml:space="preserve">  Stipends or Honoraria:</t>
  </si>
  <si>
    <r>
      <t xml:space="preserve">#1 </t>
    </r>
    <r>
      <rPr>
        <sz val="10.5"/>
        <color rgb="FF0000FF"/>
        <rFont val="PT Sans"/>
        <family val="2"/>
      </rPr>
      <t>{Enter Full Name}</t>
    </r>
  </si>
  <si>
    <r>
      <t xml:space="preserve">#2 </t>
    </r>
    <r>
      <rPr>
        <sz val="10.5"/>
        <color rgb="FF0000FF"/>
        <rFont val="PT Sans"/>
        <family val="2"/>
      </rPr>
      <t>{Enter Full Name}</t>
    </r>
  </si>
  <si>
    <r>
      <t xml:space="preserve">#4 </t>
    </r>
    <r>
      <rPr>
        <sz val="10.5"/>
        <color rgb="FF0000FF"/>
        <rFont val="PT Sans"/>
        <family val="2"/>
      </rPr>
      <t>{Enter Full Name}</t>
    </r>
  </si>
  <si>
    <r>
      <t xml:space="preserve">#5 </t>
    </r>
    <r>
      <rPr>
        <sz val="10.5"/>
        <color rgb="FF0000FF"/>
        <rFont val="PT Sans"/>
        <family val="2"/>
      </rPr>
      <t>{Enter Full Name}</t>
    </r>
  </si>
  <si>
    <r>
      <t>#6 {</t>
    </r>
    <r>
      <rPr>
        <sz val="10.5"/>
        <color rgb="FF0000FF"/>
        <rFont val="PT Sans"/>
        <family val="2"/>
      </rPr>
      <t>Enter Full Name}</t>
    </r>
  </si>
  <si>
    <t>PROGRAM COSTs</t>
  </si>
  <si>
    <t>Travel &amp; Meals</t>
  </si>
  <si>
    <t>Equipment/Tech/Media Use</t>
  </si>
  <si>
    <t>Supplies/Materials</t>
  </si>
  <si>
    <t>Publicity/Promotion</t>
  </si>
  <si>
    <t>Venue Rental</t>
  </si>
  <si>
    <t>Evaluation activities</t>
  </si>
  <si>
    <r>
      <t xml:space="preserve">ADMINISTRATIVE </t>
    </r>
    <r>
      <rPr>
        <sz val="9"/>
        <rFont val="PT Sans"/>
        <family val="2"/>
      </rPr>
      <t>(directly related to project)</t>
    </r>
  </si>
  <si>
    <t>Administrative Costs</t>
  </si>
  <si>
    <t>Printing</t>
  </si>
  <si>
    <t>Photocopying</t>
  </si>
  <si>
    <t>Postage</t>
  </si>
  <si>
    <r>
      <rPr>
        <b/>
        <sz val="10"/>
        <color theme="1"/>
        <rFont val="PT Sans"/>
        <family val="2"/>
      </rPr>
      <t>INDIRECT COSTS.</t>
    </r>
    <r>
      <rPr>
        <sz val="10"/>
        <color theme="1"/>
        <rFont val="PT Sans"/>
        <family val="2"/>
      </rPr>
      <t xml:space="preserve"> use NICRA  or de minimus rate </t>
    </r>
  </si>
  <si>
    <t>Total Expenses</t>
  </si>
  <si>
    <t>Final Total Project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</si>
</sst>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409]mmm\-yy;@"/>
    <numFmt numFmtId="165" formatCode="_(* #,##0_);_(* \(#,##0\);_(* &quot;-&quot;??_);_(@_)"/>
  </numFmts>
  <fonts count="44" x14ac:knownFonts="1">
    <font>
      <sz val="11"/>
      <color theme="1"/>
      <name val="Calibri"/>
      <family val="2"/>
      <scheme val="minor"/>
    </font>
    <font>
      <sz val="11"/>
      <color theme="1"/>
      <name val="PT Sans"/>
      <family val="2"/>
    </font>
    <font>
      <sz val="11"/>
      <color theme="1"/>
      <name val="Calibri"/>
      <family val="2"/>
      <scheme val="minor"/>
    </font>
    <font>
      <b/>
      <sz val="11"/>
      <color theme="1"/>
      <name val="PT Sans"/>
      <family val="2"/>
    </font>
    <font>
      <b/>
      <sz val="10"/>
      <color theme="1"/>
      <name val="PT Sans"/>
      <family val="2"/>
    </font>
    <font>
      <sz val="10"/>
      <color theme="1"/>
      <name val="PT Sans"/>
      <family val="2"/>
    </font>
    <font>
      <b/>
      <sz val="11"/>
      <name val="PT Sans"/>
      <family val="2"/>
    </font>
    <font>
      <sz val="10"/>
      <name val="PT Sans"/>
      <family val="2"/>
    </font>
    <font>
      <sz val="10"/>
      <color rgb="FFFF0000"/>
      <name val="PT Sans"/>
      <family val="2"/>
    </font>
    <font>
      <sz val="8"/>
      <color rgb="FFFF0000"/>
      <name val="PT Sans"/>
      <family val="2"/>
    </font>
    <font>
      <b/>
      <sz val="10.5"/>
      <color theme="1"/>
      <name val="PT Sans"/>
      <family val="2"/>
    </font>
    <font>
      <sz val="10.5"/>
      <color theme="1"/>
      <name val="PT Sans"/>
      <family val="2"/>
    </font>
    <font>
      <sz val="10.5"/>
      <color rgb="FFFF0000"/>
      <name val="PT Sans"/>
      <family val="2"/>
    </font>
    <font>
      <b/>
      <sz val="11"/>
      <color rgb="FF0000FF"/>
      <name val="PT Sans"/>
      <family val="2"/>
    </font>
    <font>
      <b/>
      <i/>
      <sz val="11"/>
      <name val="PT Sans"/>
      <family val="2"/>
    </font>
    <font>
      <b/>
      <sz val="12"/>
      <color theme="1"/>
      <name val="PT Sans"/>
      <family val="2"/>
    </font>
    <font>
      <b/>
      <i/>
      <u/>
      <sz val="13"/>
      <color rgb="FF0000FF"/>
      <name val="PT Sans"/>
      <family val="2"/>
    </font>
    <font>
      <b/>
      <i/>
      <sz val="12"/>
      <name val="PT Sans"/>
      <family val="2"/>
    </font>
    <font>
      <sz val="8"/>
      <name val="Calibri"/>
      <family val="2"/>
      <scheme val="minor"/>
    </font>
    <font>
      <b/>
      <sz val="16"/>
      <color theme="1"/>
      <name val="PT Sans"/>
      <family val="2"/>
    </font>
    <font>
      <b/>
      <sz val="14"/>
      <color rgb="FF0000FF"/>
      <name val="PT Sans"/>
      <family val="2"/>
    </font>
    <font>
      <sz val="10.5"/>
      <name val="PT Sans"/>
      <family val="2"/>
    </font>
    <font>
      <i/>
      <sz val="12"/>
      <color theme="1"/>
      <name val="PT Sans"/>
      <family val="2"/>
    </font>
    <font>
      <b/>
      <sz val="10.5"/>
      <name val="PT Sans"/>
      <family val="2"/>
    </font>
    <font>
      <sz val="9"/>
      <name val="PT Sans"/>
      <family val="2"/>
    </font>
    <font>
      <b/>
      <sz val="10"/>
      <color rgb="FFFF0000"/>
      <name val="PT Sans"/>
      <family val="2"/>
    </font>
    <font>
      <b/>
      <sz val="9.5"/>
      <color rgb="FFFF0000"/>
      <name val="PT Sans"/>
      <family val="2"/>
    </font>
    <font>
      <b/>
      <sz val="13"/>
      <name val="PT Sans"/>
      <family val="2"/>
    </font>
    <font>
      <b/>
      <sz val="11"/>
      <color rgb="FFFF0000"/>
      <name val="PT Sans"/>
      <family val="2"/>
    </font>
    <font>
      <b/>
      <i/>
      <u/>
      <sz val="14"/>
      <name val="PT Sans"/>
      <family val="2"/>
    </font>
    <font>
      <b/>
      <i/>
      <sz val="7"/>
      <color theme="1"/>
      <name val="PT Sans"/>
      <family val="2"/>
    </font>
    <font>
      <i/>
      <sz val="9"/>
      <color theme="1"/>
      <name val="PT Sans"/>
      <family val="2"/>
    </font>
    <font>
      <sz val="10.5"/>
      <color rgb="FF0000FF"/>
      <name val="PT Sans"/>
      <family val="2"/>
    </font>
    <font>
      <b/>
      <i/>
      <sz val="14"/>
      <color rgb="FF0000FF"/>
      <name val="PT Sans"/>
      <family val="2"/>
    </font>
    <font>
      <i/>
      <sz val="9"/>
      <name val="PT Sans"/>
      <family val="2"/>
    </font>
    <font>
      <b/>
      <i/>
      <sz val="14"/>
      <name val="PT Sans"/>
      <family val="2"/>
    </font>
    <font>
      <b/>
      <i/>
      <sz val="14"/>
      <color rgb="FFFF0000"/>
      <name val="PT Sans"/>
      <family val="2"/>
    </font>
    <font>
      <b/>
      <i/>
      <u/>
      <sz val="14"/>
      <color theme="7" tint="-0.499984740745262"/>
      <name val="PT Sans"/>
      <family val="2"/>
    </font>
    <font>
      <i/>
      <sz val="10"/>
      <name val="PT Sans"/>
      <family val="2"/>
    </font>
    <font>
      <b/>
      <sz val="14"/>
      <color theme="0"/>
      <name val="PT Sans"/>
      <family val="2"/>
    </font>
    <font>
      <sz val="8"/>
      <color theme="1"/>
      <name val="PT Sans"/>
      <family val="2"/>
    </font>
    <font>
      <sz val="8"/>
      <name val="PT Sans"/>
      <family val="2"/>
    </font>
    <font>
      <b/>
      <sz val="8"/>
      <name val="PT Sans"/>
      <family val="2"/>
    </font>
    <font>
      <b/>
      <sz val="8"/>
      <color theme="1"/>
      <name val="PT Sans"/>
      <family val="2"/>
    </font>
  </fonts>
  <fills count="10">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0070C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s>
  <borders count="50">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hair">
        <color indexed="64"/>
      </top>
      <bottom style="hair">
        <color indexed="64"/>
      </bottom>
      <diagonal/>
    </border>
    <border>
      <left style="medium">
        <color indexed="64"/>
      </left>
      <right/>
      <top/>
      <bottom/>
      <diagonal/>
    </border>
    <border>
      <left/>
      <right style="medium">
        <color indexed="64"/>
      </right>
      <top/>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cellStyleXfs>
  <cellXfs count="162">
    <xf numFmtId="0" fontId="0" fillId="0" borderId="0" xfId="0"/>
    <xf numFmtId="0" fontId="5" fillId="0" borderId="0" xfId="0" applyFont="1"/>
    <xf numFmtId="0" fontId="4" fillId="0" borderId="0" xfId="0" applyFont="1"/>
    <xf numFmtId="0" fontId="5" fillId="4" borderId="0" xfId="0" applyFont="1" applyFill="1"/>
    <xf numFmtId="0" fontId="9" fillId="4" borderId="0" xfId="0" applyFont="1" applyFill="1" applyAlignment="1">
      <alignment horizontal="right"/>
    </xf>
    <xf numFmtId="43" fontId="8" fillId="4" borderId="0" xfId="0" applyNumberFormat="1" applyFont="1" applyFill="1"/>
    <xf numFmtId="0" fontId="4" fillId="4" borderId="0" xfId="0" applyFont="1" applyFill="1"/>
    <xf numFmtId="0" fontId="5" fillId="5" borderId="1" xfId="0" applyFont="1" applyFill="1" applyBorder="1"/>
    <xf numFmtId="0" fontId="5" fillId="5" borderId="2" xfId="0" applyFont="1" applyFill="1" applyBorder="1"/>
    <xf numFmtId="0" fontId="5" fillId="0" borderId="1" xfId="0" applyFont="1" applyBorder="1"/>
    <xf numFmtId="0" fontId="7" fillId="0" borderId="1" xfId="0" applyFont="1" applyBorder="1"/>
    <xf numFmtId="0" fontId="6" fillId="0" borderId="0" xfId="0" applyFont="1" applyAlignment="1">
      <alignment horizontal="center" wrapText="1"/>
    </xf>
    <xf numFmtId="0" fontId="3" fillId="0" borderId="1" xfId="0" applyFont="1" applyBorder="1" applyAlignment="1">
      <alignment horizontal="center" wrapText="1"/>
    </xf>
    <xf numFmtId="0" fontId="14" fillId="3" borderId="18" xfId="0" applyFont="1" applyFill="1" applyBorder="1"/>
    <xf numFmtId="0" fontId="5" fillId="0" borderId="0" xfId="0" applyFont="1" applyAlignment="1">
      <alignment horizontal="center"/>
    </xf>
    <xf numFmtId="165" fontId="5" fillId="0" borderId="11" xfId="1" applyNumberFormat="1" applyFont="1" applyFill="1" applyBorder="1"/>
    <xf numFmtId="165" fontId="5" fillId="0" borderId="16" xfId="1" applyNumberFormat="1" applyFont="1" applyFill="1" applyBorder="1"/>
    <xf numFmtId="165" fontId="5" fillId="0" borderId="17" xfId="1" applyNumberFormat="1" applyFont="1" applyFill="1" applyBorder="1"/>
    <xf numFmtId="0" fontId="5" fillId="4" borderId="18" xfId="0" applyFont="1" applyFill="1" applyBorder="1"/>
    <xf numFmtId="0" fontId="5" fillId="4" borderId="0" xfId="0" applyFont="1" applyFill="1" applyAlignment="1">
      <alignment horizontal="center"/>
    </xf>
    <xf numFmtId="0" fontId="5" fillId="0" borderId="12" xfId="0" applyFont="1" applyBorder="1"/>
    <xf numFmtId="0" fontId="15" fillId="4" borderId="0" xfId="0" applyFont="1" applyFill="1" applyAlignment="1">
      <alignment horizontal="center"/>
    </xf>
    <xf numFmtId="0" fontId="5" fillId="4" borderId="0" xfId="0" applyFont="1" applyFill="1" applyAlignment="1">
      <alignment wrapText="1"/>
    </xf>
    <xf numFmtId="0" fontId="25" fillId="4" borderId="0" xfId="0" applyFont="1" applyFill="1" applyAlignment="1">
      <alignment horizontal="right"/>
    </xf>
    <xf numFmtId="165" fontId="5" fillId="0" borderId="0" xfId="0" applyNumberFormat="1" applyFont="1"/>
    <xf numFmtId="165" fontId="4" fillId="0" borderId="0" xfId="0" applyNumberFormat="1" applyFont="1"/>
    <xf numFmtId="0" fontId="3" fillId="0" borderId="0" xfId="0" applyFont="1" applyAlignment="1">
      <alignment horizontal="center"/>
    </xf>
    <xf numFmtId="0" fontId="16" fillId="0" borderId="0" xfId="0" applyFont="1"/>
    <xf numFmtId="0" fontId="6" fillId="2" borderId="10" xfId="0" applyFont="1" applyFill="1" applyBorder="1" applyAlignment="1">
      <alignment horizontal="center" wrapText="1"/>
    </xf>
    <xf numFmtId="165" fontId="7" fillId="0" borderId="13" xfId="1" applyNumberFormat="1" applyFont="1" applyFill="1" applyBorder="1"/>
    <xf numFmtId="165" fontId="5" fillId="0" borderId="13" xfId="1" applyNumberFormat="1" applyFont="1" applyFill="1" applyBorder="1"/>
    <xf numFmtId="0" fontId="5" fillId="0" borderId="14" xfId="0" applyFont="1" applyBorder="1"/>
    <xf numFmtId="165" fontId="5" fillId="0" borderId="15" xfId="1" applyNumberFormat="1" applyFont="1" applyFill="1" applyBorder="1"/>
    <xf numFmtId="0" fontId="3" fillId="0" borderId="12" xfId="0" applyFont="1" applyBorder="1" applyAlignment="1">
      <alignment horizontal="center"/>
    </xf>
    <xf numFmtId="43" fontId="5" fillId="0" borderId="13" xfId="1" applyFont="1" applyFill="1" applyBorder="1"/>
    <xf numFmtId="165" fontId="5" fillId="0" borderId="21" xfId="1" applyNumberFormat="1" applyFont="1" applyFill="1" applyBorder="1"/>
    <xf numFmtId="165" fontId="5" fillId="0" borderId="22" xfId="1" applyNumberFormat="1" applyFont="1" applyFill="1" applyBorder="1"/>
    <xf numFmtId="165" fontId="5" fillId="0" borderId="23" xfId="1" applyNumberFormat="1" applyFont="1" applyFill="1" applyBorder="1"/>
    <xf numFmtId="0" fontId="3" fillId="2" borderId="9" xfId="0" applyFont="1" applyFill="1" applyBorder="1" applyAlignment="1">
      <alignment horizontal="center" wrapText="1"/>
    </xf>
    <xf numFmtId="9" fontId="26" fillId="0" borderId="3" xfId="2" applyFont="1" applyFill="1" applyBorder="1" applyAlignment="1">
      <alignment vertical="top"/>
    </xf>
    <xf numFmtId="9" fontId="26" fillId="0" borderId="20" xfId="2" applyFont="1" applyFill="1" applyBorder="1" applyAlignment="1">
      <alignment vertical="top"/>
    </xf>
    <xf numFmtId="0" fontId="27" fillId="4" borderId="0" xfId="0" applyFont="1" applyFill="1" applyAlignment="1">
      <alignment horizontal="center"/>
    </xf>
    <xf numFmtId="0" fontId="22" fillId="4" borderId="0" xfId="0" applyFont="1" applyFill="1"/>
    <xf numFmtId="165" fontId="26" fillId="0" borderId="19" xfId="1" applyNumberFormat="1" applyFont="1" applyFill="1" applyBorder="1"/>
    <xf numFmtId="165" fontId="26" fillId="4" borderId="0" xfId="0" applyNumberFormat="1" applyFont="1" applyFill="1"/>
    <xf numFmtId="0" fontId="0" fillId="4" borderId="0" xfId="0" applyFill="1"/>
    <xf numFmtId="0" fontId="6" fillId="2" borderId="9" xfId="0" applyFont="1" applyFill="1" applyBorder="1" applyAlignment="1">
      <alignment horizontal="center" wrapText="1"/>
    </xf>
    <xf numFmtId="0" fontId="28" fillId="2" borderId="0" xfId="0" applyFont="1" applyFill="1" applyAlignment="1">
      <alignment horizontal="center" wrapText="1"/>
    </xf>
    <xf numFmtId="0" fontId="13" fillId="2" borderId="0" xfId="0" quotePrefix="1" applyFont="1" applyFill="1" applyAlignment="1">
      <alignment horizontal="center"/>
    </xf>
    <xf numFmtId="0" fontId="13" fillId="2" borderId="0" xfId="0" applyFont="1" applyFill="1" applyAlignment="1">
      <alignment horizontal="center" wrapText="1"/>
    </xf>
    <xf numFmtId="0" fontId="20" fillId="4" borderId="0" xfId="0" applyFont="1" applyFill="1"/>
    <xf numFmtId="0" fontId="15" fillId="4" borderId="0" xfId="0" applyFont="1" applyFill="1"/>
    <xf numFmtId="0" fontId="1" fillId="3" borderId="5" xfId="0" applyFont="1" applyFill="1" applyBorder="1"/>
    <xf numFmtId="0" fontId="1" fillId="3" borderId="6" xfId="0" applyFont="1" applyFill="1" applyBorder="1"/>
    <xf numFmtId="0" fontId="5" fillId="0" borderId="6" xfId="0" applyFont="1" applyBorder="1" applyAlignment="1">
      <alignment horizontal="center"/>
    </xf>
    <xf numFmtId="0" fontId="14" fillId="3" borderId="29" xfId="0" applyFont="1" applyFill="1" applyBorder="1"/>
    <xf numFmtId="0" fontId="20" fillId="4" borderId="10" xfId="0" applyFont="1" applyFill="1" applyBorder="1" applyAlignment="1">
      <alignment horizontal="center"/>
    </xf>
    <xf numFmtId="0" fontId="5" fillId="4" borderId="10" xfId="0" applyFont="1" applyFill="1" applyBorder="1"/>
    <xf numFmtId="0" fontId="3" fillId="4" borderId="9" xfId="0" applyFont="1" applyFill="1" applyBorder="1" applyAlignment="1">
      <alignment horizontal="right"/>
    </xf>
    <xf numFmtId="0" fontId="15" fillId="4" borderId="10" xfId="0" applyFont="1" applyFill="1" applyBorder="1"/>
    <xf numFmtId="0" fontId="1" fillId="4" borderId="9" xfId="0" applyFont="1" applyFill="1" applyBorder="1" applyAlignment="1">
      <alignment horizontal="right"/>
    </xf>
    <xf numFmtId="0" fontId="13" fillId="4" borderId="0" xfId="0" applyFont="1" applyFill="1" applyAlignment="1">
      <alignment horizontal="center"/>
    </xf>
    <xf numFmtId="0" fontId="16" fillId="4" borderId="10" xfId="0" applyFont="1" applyFill="1" applyBorder="1"/>
    <xf numFmtId="0" fontId="15" fillId="4" borderId="10" xfId="0" applyFont="1" applyFill="1" applyBorder="1" applyAlignment="1">
      <alignment horizontal="center" wrapText="1"/>
    </xf>
    <xf numFmtId="0" fontId="11" fillId="0" borderId="32" xfId="0" applyFont="1" applyBorder="1"/>
    <xf numFmtId="0" fontId="11" fillId="0" borderId="33" xfId="0" applyFont="1" applyBorder="1"/>
    <xf numFmtId="0" fontId="3" fillId="0" borderId="34" xfId="0" applyFont="1" applyBorder="1" applyAlignment="1">
      <alignment horizontal="center"/>
    </xf>
    <xf numFmtId="0" fontId="26" fillId="0" borderId="9" xfId="0" applyFont="1" applyBorder="1" applyAlignment="1">
      <alignment horizontal="center" vertical="top" wrapText="1"/>
    </xf>
    <xf numFmtId="0" fontId="10" fillId="0" borderId="32" xfId="0" applyFont="1" applyBorder="1" applyAlignment="1">
      <alignment horizontal="left" vertical="center"/>
    </xf>
    <xf numFmtId="0" fontId="10" fillId="0" borderId="32" xfId="0" applyFont="1" applyBorder="1" applyAlignment="1">
      <alignment horizontal="left" indent="1"/>
    </xf>
    <xf numFmtId="0" fontId="11" fillId="0" borderId="32" xfId="0" applyFont="1" applyBorder="1" applyAlignment="1">
      <alignment horizontal="left" indent="1"/>
    </xf>
    <xf numFmtId="0" fontId="10" fillId="0" borderId="32" xfId="0" applyFont="1" applyBorder="1"/>
    <xf numFmtId="0" fontId="23" fillId="0" borderId="32" xfId="0" applyFont="1" applyBorder="1"/>
    <xf numFmtId="0" fontId="21" fillId="0" borderId="32" xfId="0" quotePrefix="1" applyFont="1" applyBorder="1"/>
    <xf numFmtId="0" fontId="23" fillId="0" borderId="32" xfId="0" quotePrefix="1" applyFont="1" applyBorder="1"/>
    <xf numFmtId="0" fontId="12" fillId="0" borderId="32" xfId="0" quotePrefix="1" applyFont="1" applyBorder="1"/>
    <xf numFmtId="0" fontId="3" fillId="0" borderId="35" xfId="0" applyFont="1" applyBorder="1" applyAlignment="1">
      <alignment horizontal="center"/>
    </xf>
    <xf numFmtId="0" fontId="5" fillId="4" borderId="25" xfId="0" applyFont="1" applyFill="1" applyBorder="1" applyAlignment="1">
      <alignment horizontal="center"/>
    </xf>
    <xf numFmtId="0" fontId="5" fillId="4" borderId="36" xfId="0" applyFont="1" applyFill="1" applyBorder="1"/>
    <xf numFmtId="0" fontId="5" fillId="4" borderId="31" xfId="0" applyFont="1" applyFill="1" applyBorder="1" applyAlignment="1">
      <alignment horizontal="center"/>
    </xf>
    <xf numFmtId="0" fontId="5" fillId="5" borderId="37" xfId="0" applyFont="1" applyFill="1" applyBorder="1" applyAlignment="1">
      <alignment wrapText="1"/>
    </xf>
    <xf numFmtId="0" fontId="5" fillId="5" borderId="38" xfId="0" applyFont="1" applyFill="1" applyBorder="1" applyAlignment="1">
      <alignment wrapText="1"/>
    </xf>
    <xf numFmtId="0" fontId="5" fillId="4" borderId="31" xfId="0" applyFont="1" applyFill="1" applyBorder="1" applyAlignment="1">
      <alignment horizontal="right"/>
    </xf>
    <xf numFmtId="0" fontId="5" fillId="4" borderId="9" xfId="0" applyFont="1" applyFill="1" applyBorder="1" applyAlignment="1">
      <alignment horizontal="right"/>
    </xf>
    <xf numFmtId="0" fontId="22" fillId="4" borderId="7" xfId="0" applyFont="1" applyFill="1" applyBorder="1" applyAlignment="1">
      <alignment horizontal="center"/>
    </xf>
    <xf numFmtId="0" fontId="5" fillId="4" borderId="32" xfId="0" applyFont="1" applyFill="1" applyBorder="1" applyAlignment="1">
      <alignment horizontal="right"/>
    </xf>
    <xf numFmtId="0" fontId="22" fillId="4" borderId="10" xfId="0" applyFont="1" applyFill="1" applyBorder="1" applyAlignment="1">
      <alignment horizontal="center"/>
    </xf>
    <xf numFmtId="0" fontId="5" fillId="4" borderId="33" xfId="0" applyFont="1" applyFill="1" applyBorder="1" applyAlignment="1">
      <alignment horizontal="right"/>
    </xf>
    <xf numFmtId="0" fontId="5" fillId="6" borderId="0" xfId="0" applyFont="1" applyFill="1"/>
    <xf numFmtId="0" fontId="4" fillId="6" borderId="0" xfId="0" applyFont="1" applyFill="1"/>
    <xf numFmtId="0" fontId="15" fillId="8" borderId="32" xfId="0" applyFont="1" applyFill="1" applyBorder="1" applyAlignment="1">
      <alignment horizontal="center" vertical="center"/>
    </xf>
    <xf numFmtId="0" fontId="5" fillId="7" borderId="1" xfId="0" applyFont="1" applyFill="1" applyBorder="1"/>
    <xf numFmtId="0" fontId="5" fillId="7" borderId="2" xfId="0" applyFont="1" applyFill="1" applyBorder="1"/>
    <xf numFmtId="0" fontId="5" fillId="9" borderId="12" xfId="0" applyFont="1" applyFill="1" applyBorder="1"/>
    <xf numFmtId="0" fontId="7" fillId="9" borderId="12" xfId="0" applyFont="1" applyFill="1" applyBorder="1"/>
    <xf numFmtId="0" fontId="11" fillId="0" borderId="31" xfId="0" applyFont="1" applyBorder="1"/>
    <xf numFmtId="0" fontId="7" fillId="0" borderId="3" xfId="0" applyFont="1" applyBorder="1"/>
    <xf numFmtId="165" fontId="7" fillId="0" borderId="20" xfId="1" applyNumberFormat="1" applyFont="1" applyFill="1" applyBorder="1"/>
    <xf numFmtId="0" fontId="15" fillId="7" borderId="40" xfId="0" applyFont="1" applyFill="1" applyBorder="1" applyAlignment="1">
      <alignment horizontal="center" vertical="center"/>
    </xf>
    <xf numFmtId="0" fontId="7" fillId="9" borderId="19" xfId="0" applyFont="1" applyFill="1" applyBorder="1"/>
    <xf numFmtId="165" fontId="26" fillId="0" borderId="44" xfId="1" applyNumberFormat="1" applyFont="1" applyFill="1" applyBorder="1"/>
    <xf numFmtId="9" fontId="26" fillId="0" borderId="45" xfId="2" applyFont="1" applyFill="1" applyBorder="1" applyAlignment="1">
      <alignment vertical="top"/>
    </xf>
    <xf numFmtId="9" fontId="26" fillId="0" borderId="46" xfId="2" applyFont="1" applyFill="1" applyBorder="1" applyAlignment="1">
      <alignment vertical="top"/>
    </xf>
    <xf numFmtId="0" fontId="3" fillId="0" borderId="19" xfId="0" applyFont="1" applyBorder="1" applyAlignment="1">
      <alignment horizontal="center"/>
    </xf>
    <xf numFmtId="0" fontId="3" fillId="0" borderId="3" xfId="0" applyFont="1" applyBorder="1" applyAlignment="1">
      <alignment horizontal="center" wrapText="1"/>
    </xf>
    <xf numFmtId="43" fontId="5" fillId="0" borderId="20" xfId="1" applyFont="1" applyFill="1" applyBorder="1"/>
    <xf numFmtId="0" fontId="5" fillId="0" borderId="32" xfId="0" applyFont="1" applyBorder="1" applyAlignment="1">
      <alignment horizontal="left" vertical="center" wrapText="1"/>
    </xf>
    <xf numFmtId="0" fontId="5" fillId="4" borderId="31" xfId="0" applyFont="1" applyFill="1" applyBorder="1" applyAlignment="1">
      <alignment horizontal="right" wrapText="1"/>
    </xf>
    <xf numFmtId="0" fontId="1" fillId="4" borderId="0" xfId="0" applyFont="1" applyFill="1"/>
    <xf numFmtId="164" fontId="1" fillId="0" borderId="0" xfId="0" applyNumberFormat="1" applyFont="1" applyAlignment="1">
      <alignment horizontal="center"/>
    </xf>
    <xf numFmtId="44" fontId="5" fillId="9" borderId="19" xfId="0" applyNumberFormat="1" applyFont="1" applyFill="1" applyBorder="1"/>
    <xf numFmtId="44" fontId="5" fillId="7" borderId="1" xfId="3" applyFont="1" applyFill="1" applyBorder="1"/>
    <xf numFmtId="44" fontId="5" fillId="7" borderId="2" xfId="3" applyFont="1" applyFill="1" applyBorder="1"/>
    <xf numFmtId="44" fontId="5" fillId="7" borderId="11" xfId="3" applyFont="1" applyFill="1" applyBorder="1"/>
    <xf numFmtId="44" fontId="5" fillId="9" borderId="12" xfId="3" applyFont="1" applyFill="1" applyBorder="1"/>
    <xf numFmtId="44" fontId="5" fillId="0" borderId="12" xfId="3" applyFont="1" applyBorder="1"/>
    <xf numFmtId="44" fontId="5" fillId="0" borderId="1" xfId="3" applyFont="1" applyBorder="1"/>
    <xf numFmtId="44" fontId="5" fillId="5" borderId="1" xfId="3" applyFont="1" applyFill="1" applyBorder="1"/>
    <xf numFmtId="0" fontId="39" fillId="6" borderId="0" xfId="0" applyFont="1" applyFill="1" applyAlignment="1">
      <alignment horizontal="center"/>
    </xf>
    <xf numFmtId="0" fontId="39" fillId="6" borderId="25" xfId="0" applyFont="1" applyFill="1" applyBorder="1" applyAlignment="1">
      <alignment horizontal="center"/>
    </xf>
    <xf numFmtId="0" fontId="41" fillId="7" borderId="34" xfId="0" applyFont="1" applyFill="1" applyBorder="1" applyAlignment="1">
      <alignment horizontal="center" wrapText="1"/>
    </xf>
    <xf numFmtId="0" fontId="41" fillId="7" borderId="41" xfId="0" applyFont="1" applyFill="1" applyBorder="1" applyAlignment="1">
      <alignment horizontal="center" wrapText="1"/>
    </xf>
    <xf numFmtId="0" fontId="41" fillId="7" borderId="43" xfId="0" applyFont="1" applyFill="1" applyBorder="1" applyAlignment="1">
      <alignment horizontal="center" wrapText="1"/>
    </xf>
    <xf numFmtId="0" fontId="40" fillId="7" borderId="32" xfId="0" applyFont="1" applyFill="1" applyBorder="1" applyAlignment="1">
      <alignment horizontal="center" wrapText="1"/>
    </xf>
    <xf numFmtId="0" fontId="40" fillId="7" borderId="8" xfId="0" applyFont="1" applyFill="1" applyBorder="1" applyAlignment="1">
      <alignment horizontal="center" wrapText="1"/>
    </xf>
    <xf numFmtId="0" fontId="40" fillId="7" borderId="38" xfId="0" applyFont="1" applyFill="1" applyBorder="1" applyAlignment="1">
      <alignment horizontal="center" wrapText="1"/>
    </xf>
    <xf numFmtId="0" fontId="40" fillId="8" borderId="47" xfId="0" applyFont="1" applyFill="1" applyBorder="1" applyAlignment="1">
      <alignment horizontal="center" wrapText="1"/>
    </xf>
    <xf numFmtId="0" fontId="40" fillId="8" borderId="48" xfId="0" applyFont="1" applyFill="1" applyBorder="1" applyAlignment="1">
      <alignment horizontal="center" wrapText="1"/>
    </xf>
    <xf numFmtId="0" fontId="40" fillId="8" borderId="49" xfId="0" applyFont="1" applyFill="1" applyBorder="1" applyAlignment="1">
      <alignment horizontal="center" wrapText="1"/>
    </xf>
    <xf numFmtId="0" fontId="40" fillId="8" borderId="32" xfId="0" applyFont="1" applyFill="1" applyBorder="1" applyAlignment="1">
      <alignment horizontal="center" wrapText="1"/>
    </xf>
    <xf numFmtId="0" fontId="40" fillId="8" borderId="8" xfId="0" applyFont="1" applyFill="1" applyBorder="1" applyAlignment="1">
      <alignment horizontal="center" wrapText="1"/>
    </xf>
    <xf numFmtId="0" fontId="40" fillId="8" borderId="38" xfId="0" applyFont="1" applyFill="1" applyBorder="1" applyAlignment="1">
      <alignment horizontal="center" wrapText="1"/>
    </xf>
    <xf numFmtId="0" fontId="3" fillId="5" borderId="4" xfId="0" applyFont="1" applyFill="1" applyBorder="1" applyAlignment="1">
      <alignment horizontal="left"/>
    </xf>
    <xf numFmtId="0" fontId="3" fillId="5" borderId="8" xfId="0" applyFont="1" applyFill="1" applyBorder="1" applyAlignment="1">
      <alignment horizontal="left"/>
    </xf>
    <xf numFmtId="0" fontId="3" fillId="5" borderId="24" xfId="0" applyFont="1" applyFill="1" applyBorder="1" applyAlignment="1">
      <alignment horizontal="left"/>
    </xf>
    <xf numFmtId="0" fontId="5" fillId="4" borderId="25" xfId="0" applyFont="1" applyFill="1" applyBorder="1" applyAlignment="1">
      <alignment horizontal="left" wrapText="1"/>
    </xf>
    <xf numFmtId="0" fontId="19" fillId="2" borderId="30" xfId="0" applyFont="1" applyFill="1" applyBorder="1" applyAlignment="1">
      <alignment horizontal="center" vertical="center"/>
    </xf>
    <xf numFmtId="0" fontId="19" fillId="2" borderId="9" xfId="0" applyFont="1" applyFill="1" applyBorder="1" applyAlignment="1">
      <alignment horizontal="center" vertical="center"/>
    </xf>
    <xf numFmtId="0" fontId="5" fillId="4" borderId="9" xfId="0" applyFont="1" applyFill="1" applyBorder="1"/>
    <xf numFmtId="0" fontId="5" fillId="4" borderId="0" xfId="0" applyFont="1" applyFill="1"/>
    <xf numFmtId="0" fontId="33" fillId="2" borderId="5" xfId="0" applyFont="1" applyFill="1" applyBorder="1" applyAlignment="1">
      <alignment horizontal="center" vertical="center" wrapText="1"/>
    </xf>
    <xf numFmtId="0" fontId="35" fillId="2" borderId="6" xfId="0" applyFont="1" applyFill="1" applyBorder="1" applyAlignment="1">
      <alignment horizontal="center" vertical="center"/>
    </xf>
    <xf numFmtId="0" fontId="35" fillId="2" borderId="7" xfId="0" applyFont="1" applyFill="1" applyBorder="1" applyAlignment="1">
      <alignment horizontal="center" vertical="center"/>
    </xf>
    <xf numFmtId="0" fontId="36" fillId="2" borderId="5" xfId="0" applyFont="1" applyFill="1" applyBorder="1" applyAlignment="1">
      <alignment horizontal="center" vertical="center" wrapText="1"/>
    </xf>
    <xf numFmtId="0" fontId="37" fillId="2" borderId="5" xfId="0" applyFont="1" applyFill="1" applyBorder="1" applyAlignment="1">
      <alignment horizontal="center" vertical="top" wrapText="1"/>
    </xf>
    <xf numFmtId="0" fontId="37" fillId="2" borderId="6" xfId="0" applyFont="1" applyFill="1" applyBorder="1" applyAlignment="1">
      <alignment horizontal="center" vertical="top"/>
    </xf>
    <xf numFmtId="0" fontId="37" fillId="2" borderId="7" xfId="0" applyFont="1" applyFill="1" applyBorder="1" applyAlignment="1">
      <alignment horizontal="center" vertical="top"/>
    </xf>
    <xf numFmtId="0" fontId="29" fillId="2" borderId="26" xfId="0" applyFont="1" applyFill="1" applyBorder="1" applyAlignment="1">
      <alignment horizontal="center"/>
    </xf>
    <xf numFmtId="0" fontId="29" fillId="2" borderId="27" xfId="0" applyFont="1" applyFill="1" applyBorder="1" applyAlignment="1">
      <alignment horizontal="center"/>
    </xf>
    <xf numFmtId="0" fontId="29" fillId="2" borderId="10" xfId="0" applyFont="1" applyFill="1" applyBorder="1" applyAlignment="1">
      <alignment horizontal="center"/>
    </xf>
    <xf numFmtId="0" fontId="29" fillId="2" borderId="28" xfId="0" applyFont="1" applyFill="1" applyBorder="1" applyAlignment="1">
      <alignment horizontal="center"/>
    </xf>
    <xf numFmtId="0" fontId="29" fillId="2" borderId="9" xfId="0" applyFont="1" applyFill="1" applyBorder="1" applyAlignment="1">
      <alignment horizontal="center"/>
    </xf>
    <xf numFmtId="0" fontId="4" fillId="4" borderId="33" xfId="0" applyFont="1" applyFill="1" applyBorder="1" applyAlignment="1">
      <alignment horizontal="center"/>
    </xf>
    <xf numFmtId="0" fontId="4" fillId="4" borderId="39" xfId="0" applyFont="1" applyFill="1" applyBorder="1" applyAlignment="1">
      <alignment horizontal="center"/>
    </xf>
    <xf numFmtId="0" fontId="4" fillId="4" borderId="31" xfId="0" applyFont="1" applyFill="1" applyBorder="1" applyAlignment="1">
      <alignment horizontal="center"/>
    </xf>
    <xf numFmtId="0" fontId="4" fillId="4" borderId="37" xfId="0" applyFont="1" applyFill="1" applyBorder="1" applyAlignment="1">
      <alignment horizontal="center"/>
    </xf>
    <xf numFmtId="0" fontId="3" fillId="8" borderId="47" xfId="0" applyFont="1" applyFill="1" applyBorder="1" applyAlignment="1">
      <alignment horizontal="center"/>
    </xf>
    <xf numFmtId="0" fontId="3" fillId="8" borderId="49" xfId="0" applyFont="1" applyFill="1" applyBorder="1" applyAlignment="1">
      <alignment horizontal="center"/>
    </xf>
    <xf numFmtId="0" fontId="3" fillId="7" borderId="41" xfId="0" applyFont="1" applyFill="1" applyBorder="1" applyAlignment="1">
      <alignment horizontal="center" vertical="center"/>
    </xf>
    <xf numFmtId="0" fontId="3" fillId="7" borderId="42" xfId="0" applyFont="1" applyFill="1" applyBorder="1" applyAlignment="1">
      <alignment horizontal="center" vertical="center"/>
    </xf>
    <xf numFmtId="0" fontId="4" fillId="4" borderId="9" xfId="0" applyFont="1" applyFill="1" applyBorder="1" applyAlignment="1">
      <alignment horizontal="center"/>
    </xf>
    <xf numFmtId="0" fontId="4" fillId="4" borderId="10" xfId="0" applyFont="1" applyFill="1" applyBorder="1" applyAlignment="1">
      <alignment horizontal="center"/>
    </xf>
  </cellXfs>
  <cellStyles count="4">
    <cellStyle name="Comma" xfId="1" builtinId="3"/>
    <cellStyle name="Currency" xfId="3" builtinId="4"/>
    <cellStyle name="Normal" xfId="0" builtinId="0"/>
    <cellStyle name="Percent" xfId="2" builtinId="5"/>
  </cellStyles>
  <dxfs count="0"/>
  <tableStyles count="0" defaultTableStyle="TableStyleMedium9" defaultPivotStyle="PivotStyleLight16"/>
  <colors>
    <mruColors>
      <color rgb="FF0000FF"/>
      <color rgb="FF007E39"/>
      <color rgb="FFFFFFCC"/>
      <color rgb="FFFF33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44450</xdr:colOff>
      <xdr:row>0</xdr:row>
      <xdr:rowOff>95249</xdr:rowOff>
    </xdr:from>
    <xdr:to>
      <xdr:col>22</xdr:col>
      <xdr:colOff>28575</xdr:colOff>
      <xdr:row>74</xdr:row>
      <xdr:rowOff>95250</xdr:rowOff>
    </xdr:to>
    <xdr:sp macro="" textlink="">
      <xdr:nvSpPr>
        <xdr:cNvPr id="3" name="TextBox 2">
          <a:extLst>
            <a:ext uri="{FF2B5EF4-FFF2-40B4-BE49-F238E27FC236}">
              <a16:creationId xmlns:a16="http://schemas.microsoft.com/office/drawing/2014/main" id="{192814A4-4BD1-02D9-449A-25039C21D346}"/>
            </a:ext>
          </a:extLst>
        </xdr:cNvPr>
        <xdr:cNvSpPr txBox="1"/>
      </xdr:nvSpPr>
      <xdr:spPr>
        <a:xfrm>
          <a:off x="44450" y="95249"/>
          <a:ext cx="13395325" cy="14097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Completing the Community Project Grant Budget Template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Use the CPG budget template to submit your proposed and final budgets. The budget template is available for download on both the </a:t>
          </a:r>
          <a:r>
            <a:rPr lang="en-US" sz="1100" u="sng">
              <a:solidFill>
                <a:schemeClr val="dk1"/>
              </a:solidFill>
              <a:effectLst/>
              <a:latin typeface="+mn-lt"/>
              <a:ea typeface="+mn-ea"/>
              <a:cs typeface="+mn-cs"/>
              <a:hlinkClick xmlns:r="http://schemas.openxmlformats.org/officeDocument/2006/relationships" r:id=""/>
            </a:rPr>
            <a:t>Mini </a:t>
          </a:r>
          <a:r>
            <a:rPr lang="en-US" sz="1100">
              <a:solidFill>
                <a:schemeClr val="dk1"/>
              </a:solidFill>
              <a:effectLst/>
              <a:latin typeface="+mn-lt"/>
              <a:ea typeface="+mn-ea"/>
              <a:cs typeface="+mn-cs"/>
            </a:rPr>
            <a:t>and </a:t>
          </a:r>
          <a:r>
            <a:rPr lang="en-US" sz="1100" u="sng">
              <a:solidFill>
                <a:schemeClr val="dk1"/>
              </a:solidFill>
              <a:effectLst/>
              <a:latin typeface="+mn-lt"/>
              <a:ea typeface="+mn-ea"/>
              <a:cs typeface="+mn-cs"/>
              <a:hlinkClick xmlns:r="http://schemas.openxmlformats.org/officeDocument/2006/relationships" r:id=""/>
            </a:rPr>
            <a:t>Major </a:t>
          </a:r>
          <a:r>
            <a:rPr lang="en-US" sz="1100">
              <a:solidFill>
                <a:schemeClr val="dk1"/>
              </a:solidFill>
              <a:effectLst/>
              <a:latin typeface="+mn-lt"/>
              <a:ea typeface="+mn-ea"/>
              <a:cs typeface="+mn-cs"/>
            </a:rPr>
            <a:t>grant webpages under “Apply for a Grant.” </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Tips for completing your budget:</a:t>
          </a:r>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The reported revenue and expenses must balance. </a:t>
          </a:r>
        </a:p>
        <a:p>
          <a:pPr lvl="0"/>
          <a:r>
            <a:rPr lang="en-US" sz="1100">
              <a:solidFill>
                <a:schemeClr val="dk1"/>
              </a:solidFill>
              <a:effectLst/>
              <a:latin typeface="+mn-lt"/>
              <a:ea typeface="+mn-ea"/>
              <a:cs typeface="+mn-cs"/>
            </a:rPr>
            <a:t>Double check that your calculations are correct before submitting your file.</a:t>
          </a:r>
        </a:p>
        <a:p>
          <a:pPr lvl="0"/>
          <a:r>
            <a:rPr lang="en-US" sz="1100">
              <a:solidFill>
                <a:schemeClr val="dk1"/>
              </a:solidFill>
              <a:effectLst/>
              <a:latin typeface="+mn-lt"/>
              <a:ea typeface="+mn-ea"/>
              <a:cs typeface="+mn-cs"/>
            </a:rPr>
            <a:t>Submit your budget as an Excel file. We do not accept Numbers files. </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To complete the proposed budget</a:t>
          </a:r>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1) Download and save a copy of the budget template. </a:t>
          </a:r>
        </a:p>
        <a:p>
          <a:pPr lvl="0"/>
          <a:r>
            <a:rPr lang="en-US" sz="1100">
              <a:solidFill>
                <a:schemeClr val="dk1"/>
              </a:solidFill>
              <a:effectLst/>
              <a:latin typeface="+mn-lt"/>
              <a:ea typeface="+mn-ea"/>
              <a:cs typeface="+mn-cs"/>
            </a:rPr>
            <a:t>2) Enter all sources of anticipated revenue and all anticipated expenses in the Proposal section of the template. Explain the basis for calculating each item in the Notes section.</a:t>
          </a:r>
        </a:p>
        <a:p>
          <a:pPr lvl="0"/>
          <a:r>
            <a:rPr lang="en-US" sz="1100">
              <a:solidFill>
                <a:schemeClr val="dk1"/>
              </a:solidFill>
              <a:effectLst/>
              <a:latin typeface="+mn-lt"/>
              <a:ea typeface="+mn-ea"/>
              <a:cs typeface="+mn-cs"/>
            </a:rPr>
            <a:t>3) Double check your calculations. The proposed budget must balance. </a:t>
          </a:r>
        </a:p>
        <a:p>
          <a:pPr lvl="0"/>
          <a:r>
            <a:rPr lang="en-US" sz="1100">
              <a:solidFill>
                <a:schemeClr val="dk1"/>
              </a:solidFill>
              <a:effectLst/>
              <a:latin typeface="+mn-lt"/>
              <a:ea typeface="+mn-ea"/>
              <a:cs typeface="+mn-cs"/>
            </a:rPr>
            <a:t>4) Save a copy of the file. If your project is funded, you will complete the final budget section. </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To complete the final budget</a:t>
          </a:r>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1) Open the file with your approved proposed budget.</a:t>
          </a:r>
        </a:p>
        <a:p>
          <a:pPr lvl="0"/>
          <a:r>
            <a:rPr lang="en-US" sz="1100">
              <a:solidFill>
                <a:schemeClr val="dk1"/>
              </a:solidFill>
              <a:effectLst/>
              <a:latin typeface="+mn-lt"/>
              <a:ea typeface="+mn-ea"/>
              <a:cs typeface="+mn-cs"/>
            </a:rPr>
            <a:t>2) Enter the actual revenue and final expenses in the Final section of the budget template. Update the notes to reflect the final budget expenses. Explain the basis for calculating each item. </a:t>
          </a:r>
        </a:p>
        <a:p>
          <a:pPr lvl="0"/>
          <a:r>
            <a:rPr lang="en-US" sz="1100">
              <a:solidFill>
                <a:schemeClr val="dk1"/>
              </a:solidFill>
              <a:effectLst/>
              <a:latin typeface="+mn-lt"/>
              <a:ea typeface="+mn-ea"/>
              <a:cs typeface="+mn-cs"/>
            </a:rPr>
            <a:t>3) Check to make sure that the final budget balances and all reported revenue and expenses are correct. </a:t>
          </a:r>
        </a:p>
        <a:p>
          <a:pPr lvl="0"/>
          <a:r>
            <a:rPr lang="en-US" sz="1100">
              <a:solidFill>
                <a:schemeClr val="dk1"/>
              </a:solidFill>
              <a:effectLst/>
              <a:latin typeface="+mn-lt"/>
              <a:ea typeface="+mn-ea"/>
              <a:cs typeface="+mn-cs"/>
            </a:rPr>
            <a:t>4) Collect all final documentation for your reported expenses and make sure it matches with the amounts reported in the budget template. </a:t>
          </a:r>
        </a:p>
        <a:p>
          <a:pPr lvl="0"/>
          <a:r>
            <a:rPr lang="en-US" sz="1100">
              <a:solidFill>
                <a:schemeClr val="dk1"/>
              </a:solidFill>
              <a:effectLst/>
              <a:latin typeface="+mn-lt"/>
              <a:ea typeface="+mn-ea"/>
              <a:cs typeface="+mn-cs"/>
            </a:rPr>
            <a:t>5) Save a copy for your records.</a:t>
          </a:r>
        </a:p>
        <a:p>
          <a:pPr lvl="0"/>
          <a:r>
            <a:rPr lang="en-US" sz="1100">
              <a:solidFill>
                <a:schemeClr val="dk1"/>
              </a:solidFill>
              <a:effectLst/>
              <a:latin typeface="+mn-lt"/>
              <a:ea typeface="+mn-ea"/>
              <a:cs typeface="+mn-cs"/>
            </a:rPr>
            <a:t>6) Submit the final budget and required financial documents as part of your final report, due to NHH no later than 90 days after the grant period ends. </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Restrictions</a:t>
          </a:r>
          <a:endParaRPr lang="en-US" sz="1100">
            <a:solidFill>
              <a:schemeClr val="dk1"/>
            </a:solidFill>
            <a:effectLst/>
            <a:latin typeface="+mn-lt"/>
            <a:ea typeface="+mn-ea"/>
            <a:cs typeface="+mn-cs"/>
          </a:endParaRPr>
        </a:p>
        <a:p>
          <a:r>
            <a:rPr lang="en-US" sz="1100" b="1" i="1">
              <a:solidFill>
                <a:schemeClr val="dk1"/>
              </a:solidFill>
              <a:effectLst/>
              <a:latin typeface="+mn-lt"/>
              <a:ea typeface="+mn-ea"/>
              <a:cs typeface="+mn-cs"/>
            </a:rPr>
            <a:t>Grant funds cannot be used for any of the following purposes:</a:t>
          </a:r>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 To fund the creation of or performance of art (for example, drawing, painting, sculpture, drama, dance, music, creative writing etc.) </a:t>
          </a:r>
        </a:p>
        <a:p>
          <a:pPr lvl="0"/>
          <a:r>
            <a:rPr lang="en-US" sz="1100">
              <a:solidFill>
                <a:schemeClr val="dk1"/>
              </a:solidFill>
              <a:effectLst/>
              <a:latin typeface="+mn-lt"/>
              <a:ea typeface="+mn-ea"/>
              <a:cs typeface="+mn-cs"/>
            </a:rPr>
            <a:t>- To advocate or lobby for a political ideology policy, cause, or party</a:t>
          </a:r>
        </a:p>
        <a:p>
          <a:pPr lvl="0"/>
          <a:r>
            <a:rPr lang="en-US" sz="1100">
              <a:solidFill>
                <a:schemeClr val="dk1"/>
              </a:solidFill>
              <a:effectLst/>
              <a:latin typeface="+mn-lt"/>
              <a:ea typeface="+mn-ea"/>
              <a:cs typeface="+mn-cs"/>
            </a:rPr>
            <a:t>- To advocate for a particular religion</a:t>
          </a:r>
        </a:p>
        <a:p>
          <a:pPr lvl="0"/>
          <a:r>
            <a:rPr lang="en-US" sz="1100">
              <a:solidFill>
                <a:schemeClr val="dk1"/>
              </a:solidFill>
              <a:effectLst/>
              <a:latin typeface="+mn-lt"/>
              <a:ea typeface="+mn-ea"/>
              <a:cs typeface="+mn-cs"/>
            </a:rPr>
            <a:t>- To provide social services</a:t>
          </a:r>
        </a:p>
        <a:p>
          <a:pPr lvl="0"/>
          <a:r>
            <a:rPr lang="en-US" sz="1100">
              <a:solidFill>
                <a:schemeClr val="dk1"/>
              </a:solidFill>
              <a:effectLst/>
              <a:latin typeface="+mn-lt"/>
              <a:ea typeface="+mn-ea"/>
              <a:cs typeface="+mn-cs"/>
            </a:rPr>
            <a:t>- To offer scholarships or prize mone</a:t>
          </a:r>
          <a:r>
            <a:rPr lang="en-US" sz="1100" b="1" i="1">
              <a:solidFill>
                <a:schemeClr val="dk1"/>
              </a:solidFill>
              <a:effectLst/>
              <a:latin typeface="+mn-lt"/>
              <a:ea typeface="+mn-ea"/>
              <a:cs typeface="+mn-cs"/>
            </a:rPr>
            <a:t>y</a:t>
          </a:r>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 To cover an organization’s general operating expenses</a:t>
          </a:r>
        </a:p>
        <a:p>
          <a:pPr lvl="0"/>
          <a:r>
            <a:rPr lang="en-US" sz="1100">
              <a:solidFill>
                <a:schemeClr val="dk1"/>
              </a:solidFill>
              <a:effectLst/>
              <a:latin typeface="+mn-lt"/>
              <a:ea typeface="+mn-ea"/>
              <a:cs typeface="+mn-cs"/>
            </a:rPr>
            <a:t>- To purchase and supply alcohol or food</a:t>
          </a:r>
        </a:p>
        <a:p>
          <a:pPr lvl="0"/>
          <a:r>
            <a:rPr lang="en-US" sz="1100">
              <a:solidFill>
                <a:schemeClr val="dk1"/>
              </a:solidFill>
              <a:effectLst/>
              <a:latin typeface="+mn-lt"/>
              <a:ea typeface="+mn-ea"/>
              <a:cs typeface="+mn-cs"/>
            </a:rPr>
            <a:t>- To support building, restoration, preservation, or capital projects</a:t>
          </a:r>
        </a:p>
        <a:p>
          <a:pPr lvl="0"/>
          <a:r>
            <a:rPr lang="en-US" sz="1100">
              <a:solidFill>
                <a:schemeClr val="dk1"/>
              </a:solidFill>
              <a:effectLst/>
              <a:latin typeface="+mn-lt"/>
              <a:ea typeface="+mn-ea"/>
              <a:cs typeface="+mn-cs"/>
            </a:rPr>
            <a:t>- To fundraise</a:t>
          </a:r>
        </a:p>
        <a:p>
          <a:pPr lvl="0"/>
          <a:r>
            <a:rPr lang="en-US" sz="1100">
              <a:solidFill>
                <a:schemeClr val="dk1"/>
              </a:solidFill>
              <a:effectLst/>
              <a:latin typeface="+mn-lt"/>
              <a:ea typeface="+mn-ea"/>
              <a:cs typeface="+mn-cs"/>
            </a:rPr>
            <a:t>- To fulfill cost-share requirements with other federal grants.</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Period of Performance: </a:t>
          </a:r>
          <a:r>
            <a:rPr lang="en-US" sz="1100">
              <a:solidFill>
                <a:schemeClr val="dk1"/>
              </a:solidFill>
              <a:effectLst/>
              <a:latin typeface="+mn-lt"/>
              <a:ea typeface="+mn-ea"/>
              <a:cs typeface="+mn-cs"/>
            </a:rPr>
            <a:t>All program expenses and activities must take place during the grant period defined in your application. Grant periods begin on the first day of the month that expenses and activities take place and end on the last day of the month during which expenses and activities cease. NHH cannot retroactively fund projects. </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Reporting. </a:t>
          </a:r>
          <a:r>
            <a:rPr lang="en-US" sz="1100">
              <a:solidFill>
                <a:schemeClr val="dk1"/>
              </a:solidFill>
              <a:effectLst/>
              <a:latin typeface="+mn-lt"/>
              <a:ea typeface="+mn-ea"/>
              <a:cs typeface="+mn-cs"/>
            </a:rPr>
            <a:t>Final Reports, which include a final budget, are due no later than 90 days after the grant period ends. For more information about final reporting requirements, see the “Administer your Grant” section of the grant webpage.</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hlinkClick xmlns:r="http://schemas.openxmlformats.org/officeDocument/2006/relationships" r:id=""/>
            </a:rPr>
            <a:t>Cost Share Requirements.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Applicants must be able to meet a 1:1 cost share requirement. For every grant dollar NHH awards, the applicant must contribute at least an equal value of goods or services to the project, as cash or in-kind contributions, or a combination of both. </a:t>
          </a:r>
          <a:r>
            <a:rPr lang="en-US" sz="1100" b="1" i="1">
              <a:solidFill>
                <a:schemeClr val="dk1"/>
              </a:solidFill>
              <a:effectLst/>
              <a:latin typeface="+mn-lt"/>
              <a:ea typeface="+mn-ea"/>
              <a:cs typeface="+mn-cs"/>
            </a:rPr>
            <a:t>**For applicants applying for a major grant, at least 10% of an organization’s cost-share must be cash contributions from the applicant organization and/or partner organizations.  </a:t>
          </a:r>
        </a:p>
        <a:p>
          <a:pPr lvl="0"/>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Cash contributions:</a:t>
          </a:r>
          <a:r>
            <a:rPr lang="en-US" sz="1100">
              <a:solidFill>
                <a:schemeClr val="dk1"/>
              </a:solidFill>
              <a:effectLst/>
              <a:latin typeface="+mn-lt"/>
              <a:ea typeface="+mn-ea"/>
              <a:cs typeface="+mn-cs"/>
            </a:rPr>
            <a:t> the organization pays currency for goods or services. Funds may come from the applicant’s operating budget, partner organizations, sponsorships, donations, or non-federal grants, etc. (Examples of cash expenses include staff time supporting the project, honoraria, publicity, printing, travel expenses, supplies.)</a:t>
          </a:r>
        </a:p>
        <a:p>
          <a:pPr lvl="0"/>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In-Kind contributions</a:t>
          </a:r>
          <a:r>
            <a:rPr lang="en-US" sz="1100">
              <a:solidFill>
                <a:schemeClr val="dk1"/>
              </a:solidFill>
              <a:effectLst/>
              <a:latin typeface="+mn-lt"/>
              <a:ea typeface="+mn-ea"/>
              <a:cs typeface="+mn-cs"/>
            </a:rPr>
            <a:t>: goods or services that are donated to the project. The value of the contribution should be calculated using the fair-market value – what you would otherwise pay for the same good or service. The value of discounts on services or goods can also be included. (Examples include volunteer time, donated space, materials, equipment or supplies)</a:t>
          </a:r>
        </a:p>
        <a:p>
          <a:r>
            <a:rPr lang="en-US" sz="1100">
              <a:solidFill>
                <a:schemeClr val="dk1"/>
              </a:solidFill>
              <a:effectLst/>
              <a:latin typeface="+mn-lt"/>
              <a:ea typeface="+mn-ea"/>
              <a:cs typeface="+mn-cs"/>
            </a:rPr>
            <a:t> </a:t>
          </a:r>
        </a:p>
        <a:p>
          <a:r>
            <a:rPr lang="en-US" sz="1100" b="1" i="1">
              <a:solidFill>
                <a:schemeClr val="dk1"/>
              </a:solidFill>
              <a:effectLst/>
              <a:latin typeface="+mn-lt"/>
              <a:ea typeface="+mn-ea"/>
              <a:cs typeface="+mn-cs"/>
            </a:rPr>
            <a:t>All cash and in-kind contributions can count towards the cost-share when they meet the following criteria: </a:t>
          </a:r>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 Are verifiable from the grantee or venue partner’s records;</a:t>
          </a:r>
        </a:p>
        <a:p>
          <a:pPr lvl="0"/>
          <a:r>
            <a:rPr lang="en-US" sz="1100">
              <a:solidFill>
                <a:schemeClr val="dk1"/>
              </a:solidFill>
              <a:effectLst/>
              <a:latin typeface="+mn-lt"/>
              <a:ea typeface="+mn-ea"/>
              <a:cs typeface="+mn-cs"/>
            </a:rPr>
            <a:t>- Are not included as contributions for any other project or program that uses federal funds;</a:t>
          </a:r>
        </a:p>
        <a:p>
          <a:pPr lvl="0"/>
          <a:r>
            <a:rPr lang="en-US" sz="1100">
              <a:solidFill>
                <a:schemeClr val="dk1"/>
              </a:solidFill>
              <a:effectLst/>
              <a:latin typeface="+mn-lt"/>
              <a:ea typeface="+mn-ea"/>
              <a:cs typeface="+mn-cs"/>
            </a:rPr>
            <a:t>- Are necessary and reasonable for the proper and efficient accomplishment of the project; </a:t>
          </a:r>
        </a:p>
        <a:p>
          <a:pPr lvl="0"/>
          <a:r>
            <a:rPr lang="en-US" sz="1100">
              <a:solidFill>
                <a:schemeClr val="dk1"/>
              </a:solidFill>
              <a:effectLst/>
              <a:latin typeface="+mn-lt"/>
              <a:ea typeface="+mn-ea"/>
              <a:cs typeface="+mn-cs"/>
            </a:rPr>
            <a:t>- Are types of charges that would be allowable under federal cost principles;</a:t>
          </a:r>
        </a:p>
        <a:p>
          <a:pPr lvl="0"/>
          <a:r>
            <a:rPr lang="en-US" sz="1100">
              <a:solidFill>
                <a:schemeClr val="dk1"/>
              </a:solidFill>
              <a:effectLst/>
              <a:latin typeface="+mn-lt"/>
              <a:ea typeface="+mn-ea"/>
              <a:cs typeface="+mn-cs"/>
            </a:rPr>
            <a:t>- Are used to support activities that are included in the approved project work plan; and</a:t>
          </a:r>
        </a:p>
        <a:p>
          <a:pPr lvl="0"/>
          <a:r>
            <a:rPr lang="en-US" sz="1100">
              <a:solidFill>
                <a:schemeClr val="dk1"/>
              </a:solidFill>
              <a:effectLst/>
              <a:latin typeface="+mn-lt"/>
              <a:ea typeface="+mn-ea"/>
              <a:cs typeface="+mn-cs"/>
            </a:rPr>
            <a:t>- Are incurred during the period of performance.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hlinkClick xmlns:r="http://schemas.openxmlformats.org/officeDocument/2006/relationships" r:id=""/>
            </a:rPr>
            <a:t>Direct Expenses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Are costs directly attributed to the specific project.  In the “Budget Notes” section of the budget template, show how all costs were calculated. Common direct expenses include:</a:t>
          </a:r>
        </a:p>
        <a:p>
          <a:pPr lvl="0"/>
          <a:endParaRPr lang="en-US" sz="1100" b="1">
            <a:solidFill>
              <a:schemeClr val="dk1"/>
            </a:solidFill>
            <a:effectLst/>
            <a:latin typeface="+mn-lt"/>
            <a:ea typeface="+mn-ea"/>
            <a:cs typeface="+mn-cs"/>
          </a:endParaRPr>
        </a:p>
        <a:p>
          <a:pPr lvl="0"/>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Salaries and Stipends</a:t>
          </a:r>
          <a:r>
            <a:rPr lang="en-US" sz="1100">
              <a:solidFill>
                <a:schemeClr val="dk1"/>
              </a:solidFill>
              <a:effectLst/>
              <a:latin typeface="+mn-lt"/>
              <a:ea typeface="+mn-ea"/>
              <a:cs typeface="+mn-cs"/>
            </a:rPr>
            <a:t>: Grant funds may be requested to cover stipends or salaries (including fringe benefits) for individuals involved in the project. These expenses may also be put towards the cost-share. (Example: honorarium for speakers, stipend for the project director.) In the Notes, show how the expense was calculated—as a flat rate, percentage of salary, or rate. (e.g. Project Director: 25% of salary= $12,500; Assistant: 20 hours @ $20/hr = $400).</a:t>
          </a:r>
        </a:p>
        <a:p>
          <a:r>
            <a:rPr lang="en-US" sz="1100">
              <a:solidFill>
                <a:schemeClr val="dk1"/>
              </a:solidFill>
              <a:effectLst/>
              <a:latin typeface="+mn-lt"/>
              <a:ea typeface="+mn-ea"/>
              <a:cs typeface="+mn-cs"/>
            </a:rPr>
            <a:t>- </a:t>
          </a:r>
          <a:r>
            <a:rPr lang="en-US" sz="1100" b="1" u="sng">
              <a:solidFill>
                <a:schemeClr val="dk1"/>
              </a:solidFill>
              <a:effectLst/>
              <a:latin typeface="+mn-lt"/>
              <a:ea typeface="+mn-ea"/>
              <a:cs typeface="+mn-cs"/>
              <a:hlinkClick xmlns:r="http://schemas.openxmlformats.org/officeDocument/2006/relationships" r:id=""/>
            </a:rPr>
            <a:t>Travel and Meals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 request for necessary travel expenses for key personnel may include reasonable travel lodging, and per diem expenses. Alcoholic beverages or refreshments for participants are not an allowable expense. </a:t>
          </a:r>
        </a:p>
        <a:p>
          <a:pPr lvl="0"/>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Equipment.</a:t>
          </a:r>
          <a:r>
            <a:rPr lang="en-US" sz="1100">
              <a:solidFill>
                <a:schemeClr val="dk1"/>
              </a:solidFill>
              <a:effectLst/>
              <a:latin typeface="+mn-lt"/>
              <a:ea typeface="+mn-ea"/>
              <a:cs typeface="+mn-cs"/>
            </a:rPr>
            <a:t> Equipment needed to accomplish the project is allowable. Any equipment purchases over $5,000 would require written approval from NHH. </a:t>
          </a:r>
        </a:p>
        <a:p>
          <a:pPr lvl="0"/>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Technology/Software/Media. </a:t>
          </a:r>
          <a:r>
            <a:rPr lang="en-US" sz="1100">
              <a:solidFill>
                <a:schemeClr val="dk1"/>
              </a:solidFill>
              <a:effectLst/>
              <a:latin typeface="+mn-lt"/>
              <a:ea typeface="+mn-ea"/>
              <a:cs typeface="+mn-cs"/>
            </a:rPr>
            <a:t>These are items that may need to be rented or purchased for the project, such as a recording device for an oral history project; a projector or DVD player for a film discussion; CDs, DVDs, tapes, films or software. </a:t>
          </a:r>
        </a:p>
        <a:p>
          <a:pPr lvl="0"/>
          <a:r>
            <a:rPr lang="en-US" sz="1100">
              <a:solidFill>
                <a:schemeClr val="dk1"/>
              </a:solidFill>
              <a:effectLst/>
              <a:latin typeface="+mn-lt"/>
              <a:ea typeface="+mn-ea"/>
              <a:cs typeface="+mn-cs"/>
            </a:rPr>
            <a:t>- </a:t>
          </a:r>
          <a:r>
            <a:rPr lang="en-US" sz="1100" b="1" u="sng">
              <a:solidFill>
                <a:schemeClr val="dk1"/>
              </a:solidFill>
              <a:effectLst/>
              <a:latin typeface="+mn-lt"/>
              <a:ea typeface="+mn-ea"/>
              <a:cs typeface="+mn-cs"/>
              <a:hlinkClick xmlns:r="http://schemas.openxmlformats.org/officeDocument/2006/relationships" r:id=""/>
            </a:rPr>
            <a:t>Materials/Supplies</a:t>
          </a:r>
          <a:r>
            <a:rPr lang="en-US" sz="1100">
              <a:solidFill>
                <a:schemeClr val="dk1"/>
              </a:solidFill>
              <a:effectLst/>
              <a:latin typeface="+mn-lt"/>
              <a:ea typeface="+mn-ea"/>
              <a:cs typeface="+mn-cs"/>
            </a:rPr>
            <a:t>: Materials and supplies are things that will be used by or given to participants during the project. In the notes, list items and cost per item.</a:t>
          </a:r>
        </a:p>
        <a:p>
          <a:pPr lvl="0"/>
          <a:r>
            <a:rPr lang="en-US" sz="1100">
              <a:solidFill>
                <a:schemeClr val="dk1"/>
              </a:solidFill>
              <a:effectLst/>
              <a:latin typeface="+mn-lt"/>
              <a:ea typeface="+mn-ea"/>
              <a:cs typeface="+mn-cs"/>
            </a:rPr>
            <a:t>- </a:t>
          </a:r>
          <a:r>
            <a:rPr lang="en-US" sz="1100" b="1" u="sng">
              <a:solidFill>
                <a:schemeClr val="dk1"/>
              </a:solidFill>
              <a:effectLst/>
              <a:latin typeface="+mn-lt"/>
              <a:ea typeface="+mn-ea"/>
              <a:cs typeface="+mn-cs"/>
              <a:hlinkClick xmlns:r="http://schemas.openxmlformats.org/officeDocument/2006/relationships" r:id=""/>
            </a:rPr>
            <a:t>Publication and Printing</a:t>
          </a:r>
          <a:r>
            <a:rPr lang="en-US" sz="1100">
              <a:solidFill>
                <a:schemeClr val="dk1"/>
              </a:solidFill>
              <a:effectLst/>
              <a:latin typeface="+mn-lt"/>
              <a:ea typeface="+mn-ea"/>
              <a:cs typeface="+mn-cs"/>
            </a:rPr>
            <a:t>: Publication costs for electronic and print media, including distribution, promotion, and general handling are allowable. This includes the duplication of reading materials and promotional materials.</a:t>
          </a:r>
        </a:p>
        <a:p>
          <a:pPr lvl="0"/>
          <a:r>
            <a:rPr lang="en-US" sz="1100">
              <a:solidFill>
                <a:schemeClr val="dk1"/>
              </a:solidFill>
              <a:effectLst/>
              <a:latin typeface="+mn-lt"/>
              <a:ea typeface="+mn-ea"/>
              <a:cs typeface="+mn-cs"/>
            </a:rPr>
            <a:t>- </a:t>
          </a:r>
          <a:r>
            <a:rPr lang="en-US" sz="1100" b="1" u="sng">
              <a:solidFill>
                <a:schemeClr val="dk1"/>
              </a:solidFill>
              <a:effectLst/>
              <a:latin typeface="+mn-lt"/>
              <a:ea typeface="+mn-ea"/>
              <a:cs typeface="+mn-cs"/>
              <a:hlinkClick xmlns:r="http://schemas.openxmlformats.org/officeDocument/2006/relationships" r:id=""/>
            </a:rPr>
            <a:t>Promotion/Publicity</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All publicity costs must relate to program outreach and support the funded project. The design and production of flyers, posters, brochures, and other materials related to publicity may be included here. </a:t>
          </a:r>
        </a:p>
        <a:p>
          <a:pPr lvl="0"/>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Venue/Program Space</a:t>
          </a:r>
          <a:r>
            <a:rPr lang="en-US" sz="1100">
              <a:solidFill>
                <a:schemeClr val="dk1"/>
              </a:solidFill>
              <a:effectLst/>
              <a:latin typeface="+mn-lt"/>
              <a:ea typeface="+mn-ea"/>
              <a:cs typeface="+mn-cs"/>
            </a:rPr>
            <a:t>: The rental cost of space used to present public program(s) as part of a project may be included as an expense in the request. If there is no charge for the use of the space, include an estimated value as an in-kind contribution.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r>
            <a:rPr lang="en-US" sz="1100" b="1" u="sng">
              <a:solidFill>
                <a:schemeClr val="dk1"/>
              </a:solidFill>
              <a:effectLst/>
              <a:latin typeface="+mn-lt"/>
              <a:ea typeface="+mn-ea"/>
              <a:cs typeface="+mn-cs"/>
              <a:hlinkClick xmlns:r="http://schemas.openxmlformats.org/officeDocument/2006/relationships" r:id=""/>
            </a:rPr>
            <a:t>Indirect Expenses </a:t>
          </a:r>
          <a:r>
            <a:rPr lang="en-US" sz="1100">
              <a:solidFill>
                <a:schemeClr val="dk1"/>
              </a:solidFill>
              <a:effectLst/>
              <a:latin typeface="+mn-lt"/>
              <a:ea typeface="+mn-ea"/>
              <a:cs typeface="+mn-cs"/>
            </a:rPr>
            <a:t>(</a:t>
          </a:r>
          <a:r>
            <a:rPr lang="en-US" sz="1100" b="1">
              <a:solidFill>
                <a:schemeClr val="dk1"/>
              </a:solidFill>
              <a:effectLst/>
              <a:latin typeface="+mn-lt"/>
              <a:ea typeface="+mn-ea"/>
              <a:cs typeface="+mn-cs"/>
            </a:rPr>
            <a:t>F&amp;A)</a:t>
          </a:r>
          <a:r>
            <a:rPr lang="en-US" sz="1100">
              <a:solidFill>
                <a:schemeClr val="dk1"/>
              </a:solidFill>
              <a:effectLst/>
              <a:latin typeface="+mn-lt"/>
              <a:ea typeface="+mn-ea"/>
              <a:cs typeface="+mn-cs"/>
            </a:rPr>
            <a:t>. Indirect costs are often called “overhead” or “operating costs.” They don’t directly support the project but are necessary expenses – electricity and heating costs, insurance, rent. Explain how you calculated your indirect costs in the notes section. </a:t>
          </a:r>
        </a:p>
        <a:p>
          <a:pPr lvl="0"/>
          <a:r>
            <a:rPr lang="en-US" sz="1100">
              <a:solidFill>
                <a:schemeClr val="dk1"/>
              </a:solidFill>
              <a:effectLst/>
              <a:latin typeface="+mn-lt"/>
              <a:ea typeface="+mn-ea"/>
              <a:cs typeface="+mn-cs"/>
            </a:rPr>
            <a:t>- Institutions of higher education and non-profit entities with a federally negotiated indirect rate may use their NICRA rate to calculate indirect costs. Provide a copy of your approved NICRA rate with your application materials. </a:t>
          </a:r>
        </a:p>
        <a:p>
          <a:pPr lvl="0"/>
          <a:r>
            <a:rPr lang="en-US" sz="1100">
              <a:solidFill>
                <a:schemeClr val="dk1"/>
              </a:solidFill>
              <a:effectLst/>
              <a:latin typeface="+mn-lt"/>
              <a:ea typeface="+mn-ea"/>
              <a:cs typeface="+mn-cs"/>
            </a:rPr>
            <a:t>- Nonprofit organizations without a negotiated indirect rate may calculate your indirect cost request as 10% of the total direct project costs. </a:t>
          </a:r>
        </a:p>
        <a:p>
          <a:r>
            <a:rPr lang="en-US" sz="1100" b="1">
              <a:solidFill>
                <a:schemeClr val="dk1"/>
              </a:solidFill>
              <a:effectLst/>
              <a:latin typeface="+mn-lt"/>
              <a:ea typeface="+mn-ea"/>
              <a:cs typeface="+mn-cs"/>
            </a:rPr>
            <a:t>Example: </a:t>
          </a:r>
          <a:r>
            <a:rPr lang="en-US" sz="1100">
              <a:solidFill>
                <a:schemeClr val="dk1"/>
              </a:solidFill>
              <a:effectLst/>
              <a:latin typeface="+mn-lt"/>
              <a:ea typeface="+mn-ea"/>
              <a:cs typeface="+mn-cs"/>
            </a:rPr>
            <a:t>You request $6,000 for direct costs. Using a 10% rate, you calculate your indirect costs as $600. Your total funding request (direct plus indirect) is $6,600.</a:t>
          </a: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88"/>
  <sheetViews>
    <sheetView topLeftCell="A55" workbookViewId="0">
      <selection activeCell="K80" sqref="K80"/>
    </sheetView>
  </sheetViews>
  <sheetFormatPr defaultRowHeight="15" x14ac:dyDescent="0.25"/>
  <cols>
    <col min="1" max="16384" width="9.140625" style="45"/>
  </cols>
  <sheetData>
    <row r="88" spans="1:1" x14ac:dyDescent="0.25">
      <c r="A88" s="45" t="s">
        <v>0</v>
      </c>
    </row>
  </sheetData>
  <sheetProtection sheet="1" objects="1" scenarios="1"/>
  <pageMargins left="0.2" right="0.2" top="0.25" bottom="0.25" header="0.3" footer="0.3"/>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4"/>
  <sheetViews>
    <sheetView tabSelected="1" topLeftCell="A18" zoomScaleNormal="100" workbookViewId="0">
      <selection activeCell="L9" sqref="L9:O9"/>
    </sheetView>
  </sheetViews>
  <sheetFormatPr defaultColWidth="9.140625" defaultRowHeight="13.5" outlineLevelRow="1" outlineLevelCol="1" x14ac:dyDescent="0.25"/>
  <cols>
    <col min="1" max="1" width="36.42578125" style="1" customWidth="1"/>
    <col min="2" max="2" width="13.42578125" style="1" customWidth="1" outlineLevel="1"/>
    <col min="3" max="3" width="14.28515625" style="1" customWidth="1" outlineLevel="1"/>
    <col min="4" max="4" width="12.42578125" style="1" customWidth="1" outlineLevel="1"/>
    <col min="5" max="5" width="13.85546875" style="1" customWidth="1" outlineLevel="1"/>
    <col min="6" max="6" width="2.7109375" style="1" customWidth="1"/>
    <col min="7" max="10" width="13.85546875" style="1" hidden="1" customWidth="1" outlineLevel="1"/>
    <col min="11" max="11" width="3.140625" style="1" customWidth="1" collapsed="1"/>
    <col min="12" max="12" width="15.140625" style="1" customWidth="1" outlineLevel="1"/>
    <col min="13" max="13" width="13" style="1" customWidth="1" outlineLevel="1"/>
    <col min="14" max="14" width="13.28515625" style="1" customWidth="1" outlineLevel="1"/>
    <col min="15" max="15" width="13.28515625" style="2" customWidth="1" outlineLevel="1"/>
    <col min="16" max="16" width="25.140625" style="14" customWidth="1"/>
    <col min="17" max="17" width="57" style="1" customWidth="1"/>
    <col min="18" max="18" width="1.42578125" style="3" customWidth="1"/>
    <col min="19" max="16384" width="9.140625" style="1"/>
  </cols>
  <sheetData>
    <row r="1" spans="1:22" ht="13.5" customHeight="1" x14ac:dyDescent="0.25">
      <c r="A1" s="118" t="s">
        <v>1</v>
      </c>
      <c r="B1" s="118"/>
      <c r="C1" s="118"/>
      <c r="D1" s="118"/>
      <c r="E1" s="118"/>
      <c r="F1" s="88"/>
      <c r="G1" s="88"/>
      <c r="H1" s="88"/>
      <c r="I1" s="88"/>
      <c r="J1" s="88"/>
      <c r="K1" s="88"/>
      <c r="L1" s="88"/>
      <c r="M1" s="88"/>
      <c r="N1" s="88"/>
      <c r="O1" s="89"/>
    </row>
    <row r="2" spans="1:22" ht="14.25" customHeight="1" thickBot="1" x14ac:dyDescent="0.3">
      <c r="A2" s="119"/>
      <c r="B2" s="119"/>
      <c r="C2" s="119"/>
      <c r="D2" s="119"/>
      <c r="E2" s="119"/>
      <c r="F2" s="88"/>
      <c r="G2" s="88"/>
      <c r="H2" s="88"/>
      <c r="I2" s="88"/>
      <c r="J2" s="88"/>
      <c r="K2" s="88"/>
      <c r="L2" s="88"/>
      <c r="M2" s="88"/>
      <c r="N2" s="88"/>
      <c r="O2" s="89"/>
    </row>
    <row r="3" spans="1:22" ht="17.25" customHeight="1" x14ac:dyDescent="0.25">
      <c r="A3" s="52" t="s">
        <v>2</v>
      </c>
      <c r="B3" s="53"/>
      <c r="C3" s="53"/>
      <c r="D3" s="53"/>
      <c r="E3" s="53"/>
      <c r="F3" s="53"/>
      <c r="G3" s="53"/>
      <c r="H3" s="53"/>
      <c r="I3" s="53"/>
      <c r="J3" s="53"/>
      <c r="K3" s="53"/>
      <c r="L3" s="53"/>
      <c r="M3" s="53"/>
      <c r="N3" s="53"/>
      <c r="O3" s="53"/>
      <c r="P3" s="54"/>
      <c r="Q3" s="84"/>
      <c r="R3" s="42"/>
    </row>
    <row r="4" spans="1:22" ht="17.25" customHeight="1" x14ac:dyDescent="0.3">
      <c r="A4" s="55" t="s">
        <v>3</v>
      </c>
      <c r="B4" s="13"/>
      <c r="C4" s="13"/>
      <c r="D4" s="13"/>
      <c r="E4" s="13"/>
      <c r="F4" s="13"/>
      <c r="G4" s="13"/>
      <c r="H4" s="13"/>
      <c r="I4" s="13"/>
      <c r="J4" s="13"/>
      <c r="K4" s="13"/>
      <c r="L4" s="13"/>
      <c r="M4" s="13"/>
      <c r="N4" s="13"/>
      <c r="O4" s="13"/>
      <c r="P4" s="19"/>
      <c r="Q4" s="86" t="s">
        <v>4</v>
      </c>
      <c r="R4" s="50"/>
    </row>
    <row r="5" spans="1:22" ht="9" customHeight="1" x14ac:dyDescent="0.25">
      <c r="A5" s="138"/>
      <c r="B5" s="139"/>
      <c r="C5" s="139"/>
      <c r="D5" s="139"/>
      <c r="E5" s="139"/>
      <c r="F5" s="139"/>
      <c r="G5" s="139"/>
      <c r="H5" s="139"/>
      <c r="I5" s="139"/>
      <c r="J5" s="139"/>
      <c r="K5" s="139"/>
      <c r="L5" s="139"/>
      <c r="M5" s="139"/>
      <c r="N5" s="139"/>
      <c r="O5" s="139"/>
      <c r="P5" s="19"/>
      <c r="Q5" s="57"/>
    </row>
    <row r="6" spans="1:22" ht="18" customHeight="1" x14ac:dyDescent="0.25">
      <c r="A6" s="58" t="s">
        <v>5</v>
      </c>
      <c r="B6" s="132"/>
      <c r="C6" s="133"/>
      <c r="D6" s="133"/>
      <c r="E6" s="133"/>
      <c r="F6" s="133"/>
      <c r="G6" s="133"/>
      <c r="H6" s="133"/>
      <c r="I6" s="133"/>
      <c r="J6" s="133"/>
      <c r="K6" s="133"/>
      <c r="L6" s="133"/>
      <c r="M6" s="133"/>
      <c r="N6" s="133"/>
      <c r="O6" s="134"/>
      <c r="P6" s="19"/>
      <c r="Q6" s="59">
        <f>+B6</f>
        <v>0</v>
      </c>
      <c r="R6" s="51"/>
    </row>
    <row r="7" spans="1:22" ht="18" customHeight="1" x14ac:dyDescent="0.25">
      <c r="A7" s="58" t="s">
        <v>6</v>
      </c>
      <c r="B7" s="132"/>
      <c r="C7" s="133"/>
      <c r="D7" s="133"/>
      <c r="E7" s="133"/>
      <c r="F7" s="133"/>
      <c r="G7" s="133"/>
      <c r="H7" s="133"/>
      <c r="I7" s="133"/>
      <c r="J7" s="133"/>
      <c r="K7" s="133"/>
      <c r="L7" s="133"/>
      <c r="M7" s="133"/>
      <c r="N7" s="133"/>
      <c r="O7" s="134"/>
      <c r="P7" s="19"/>
      <c r="Q7" s="59">
        <f>+B7</f>
        <v>0</v>
      </c>
      <c r="R7" s="51"/>
    </row>
    <row r="8" spans="1:22" ht="12" customHeight="1" thickBot="1" x14ac:dyDescent="0.35">
      <c r="A8" s="60"/>
      <c r="B8" s="108"/>
      <c r="C8" s="61"/>
      <c r="D8" s="61"/>
      <c r="E8" s="108"/>
      <c r="F8" s="108"/>
      <c r="G8" s="108"/>
      <c r="H8" s="108"/>
      <c r="I8" s="108"/>
      <c r="J8" s="108"/>
      <c r="K8" s="108"/>
      <c r="L8" s="135"/>
      <c r="M8" s="135"/>
      <c r="N8" s="135"/>
      <c r="O8" s="41"/>
      <c r="P8" s="27"/>
      <c r="Q8" s="62"/>
    </row>
    <row r="9" spans="1:22" ht="52.5" customHeight="1" x14ac:dyDescent="0.3">
      <c r="A9" s="136" t="s">
        <v>7</v>
      </c>
      <c r="B9" s="140" t="s">
        <v>8</v>
      </c>
      <c r="C9" s="141"/>
      <c r="D9" s="141"/>
      <c r="E9" s="142"/>
      <c r="F9" s="147"/>
      <c r="G9" s="144" t="s">
        <v>9</v>
      </c>
      <c r="H9" s="145"/>
      <c r="I9" s="145"/>
      <c r="J9" s="146"/>
      <c r="K9" s="147"/>
      <c r="L9" s="143" t="s">
        <v>10</v>
      </c>
      <c r="M9" s="141"/>
      <c r="N9" s="141"/>
      <c r="O9" s="142"/>
      <c r="P9" s="19"/>
      <c r="Q9" s="56" t="s">
        <v>11</v>
      </c>
    </row>
    <row r="10" spans="1:22" ht="45.75" customHeight="1" x14ac:dyDescent="0.25">
      <c r="A10" s="137"/>
      <c r="B10" s="38" t="s">
        <v>12</v>
      </c>
      <c r="C10" s="48" t="s">
        <v>13</v>
      </c>
      <c r="D10" s="49" t="s">
        <v>14</v>
      </c>
      <c r="E10" s="28" t="s">
        <v>15</v>
      </c>
      <c r="F10" s="148"/>
      <c r="G10" s="46" t="s">
        <v>16</v>
      </c>
      <c r="H10" s="47" t="s">
        <v>17</v>
      </c>
      <c r="I10" s="47" t="s">
        <v>18</v>
      </c>
      <c r="J10" s="28" t="s">
        <v>19</v>
      </c>
      <c r="K10" s="148"/>
      <c r="L10" s="46" t="s">
        <v>16</v>
      </c>
      <c r="M10" s="47" t="s">
        <v>17</v>
      </c>
      <c r="N10" s="47" t="s">
        <v>18</v>
      </c>
      <c r="O10" s="28" t="s">
        <v>20</v>
      </c>
      <c r="P10" s="19"/>
      <c r="Q10" s="63" t="s">
        <v>21</v>
      </c>
      <c r="R10" s="21"/>
      <c r="T10" s="11"/>
    </row>
    <row r="11" spans="1:22" ht="45.75" customHeight="1" x14ac:dyDescent="0.25">
      <c r="A11" s="98" t="s">
        <v>22</v>
      </c>
      <c r="B11" s="120" t="s">
        <v>23</v>
      </c>
      <c r="C11" s="121"/>
      <c r="D11" s="121"/>
      <c r="E11" s="122"/>
      <c r="F11" s="149"/>
      <c r="G11" s="123" t="s">
        <v>24</v>
      </c>
      <c r="H11" s="124"/>
      <c r="I11" s="124"/>
      <c r="J11" s="125"/>
      <c r="K11" s="151"/>
      <c r="L11" s="120" t="s">
        <v>25</v>
      </c>
      <c r="M11" s="121"/>
      <c r="N11" s="121"/>
      <c r="O11" s="122"/>
      <c r="P11" s="158" t="s">
        <v>26</v>
      </c>
      <c r="Q11" s="159"/>
    </row>
    <row r="12" spans="1:22" ht="17.25" customHeight="1" x14ac:dyDescent="0.25">
      <c r="A12" s="95" t="s">
        <v>27</v>
      </c>
      <c r="B12" s="110"/>
      <c r="C12" s="9"/>
      <c r="D12" s="96"/>
      <c r="E12" s="97">
        <f>B12</f>
        <v>0</v>
      </c>
      <c r="F12" s="148"/>
      <c r="G12" s="94"/>
      <c r="H12" s="10"/>
      <c r="I12" s="10"/>
      <c r="J12" s="29">
        <f>G12</f>
        <v>0</v>
      </c>
      <c r="K12" s="148"/>
      <c r="L12" s="99"/>
      <c r="M12" s="96"/>
      <c r="N12" s="96"/>
      <c r="O12" s="97">
        <f>L12</f>
        <v>0</v>
      </c>
      <c r="P12" s="82" t="str">
        <f>A12</f>
        <v>NHH Grant Amount</v>
      </c>
      <c r="Q12" s="80"/>
      <c r="R12" s="22"/>
      <c r="T12" s="109"/>
      <c r="U12" s="26"/>
      <c r="V12" s="109"/>
    </row>
    <row r="13" spans="1:22" ht="15" customHeight="1" x14ac:dyDescent="0.25">
      <c r="A13" s="64" t="s">
        <v>28</v>
      </c>
      <c r="B13" s="20"/>
      <c r="C13" s="111"/>
      <c r="D13" s="7"/>
      <c r="E13" s="30">
        <f t="shared" ref="E13:E20" si="0">+C12+D13</f>
        <v>0</v>
      </c>
      <c r="F13" s="148"/>
      <c r="G13" s="20"/>
      <c r="H13" s="91"/>
      <c r="I13" s="7"/>
      <c r="J13" s="30">
        <f>+I13+H13</f>
        <v>0</v>
      </c>
      <c r="K13" s="148"/>
      <c r="L13" s="20"/>
      <c r="M13" s="91"/>
      <c r="N13" s="7"/>
      <c r="O13" s="30">
        <f>+N13+M13</f>
        <v>0</v>
      </c>
      <c r="P13" s="82" t="str">
        <f t="shared" ref="P13:P18" si="1">A13</f>
        <v>Applicant Organization</v>
      </c>
      <c r="Q13" s="81"/>
      <c r="R13" s="22"/>
    </row>
    <row r="14" spans="1:22" ht="15" customHeight="1" x14ac:dyDescent="0.25">
      <c r="A14" s="64" t="s">
        <v>29</v>
      </c>
      <c r="B14" s="20"/>
      <c r="C14" s="111"/>
      <c r="D14" s="7"/>
      <c r="E14" s="30">
        <f t="shared" si="0"/>
        <v>0</v>
      </c>
      <c r="F14" s="148"/>
      <c r="G14" s="20"/>
      <c r="H14" s="91"/>
      <c r="I14" s="7"/>
      <c r="J14" s="30">
        <f t="shared" ref="J14:J20" si="2">+I14+H14</f>
        <v>0</v>
      </c>
      <c r="K14" s="148"/>
      <c r="L14" s="20"/>
      <c r="M14" s="91"/>
      <c r="N14" s="7"/>
      <c r="O14" s="30">
        <f t="shared" ref="O14:O20" si="3">+N14+M14</f>
        <v>0</v>
      </c>
      <c r="P14" s="82" t="str">
        <f t="shared" si="1"/>
        <v>Individuals</v>
      </c>
      <c r="Q14" s="81"/>
      <c r="R14" s="22"/>
    </row>
    <row r="15" spans="1:22" ht="15" customHeight="1" x14ac:dyDescent="0.25">
      <c r="A15" s="64" t="s">
        <v>30</v>
      </c>
      <c r="B15" s="20"/>
      <c r="C15" s="111"/>
      <c r="D15" s="7"/>
      <c r="E15" s="30">
        <f t="shared" si="0"/>
        <v>0</v>
      </c>
      <c r="F15" s="148"/>
      <c r="G15" s="20"/>
      <c r="H15" s="91"/>
      <c r="I15" s="7"/>
      <c r="J15" s="30">
        <f t="shared" si="2"/>
        <v>0</v>
      </c>
      <c r="K15" s="148"/>
      <c r="L15" s="20"/>
      <c r="M15" s="91"/>
      <c r="N15" s="7"/>
      <c r="O15" s="30">
        <f t="shared" si="3"/>
        <v>0</v>
      </c>
      <c r="P15" s="82" t="str">
        <f t="shared" si="1"/>
        <v>Corporations</v>
      </c>
      <c r="Q15" s="81"/>
      <c r="R15" s="22"/>
    </row>
    <row r="16" spans="1:22" ht="15" customHeight="1" x14ac:dyDescent="0.25">
      <c r="A16" s="64" t="s">
        <v>31</v>
      </c>
      <c r="B16" s="20"/>
      <c r="C16" s="111"/>
      <c r="D16" s="7"/>
      <c r="E16" s="30">
        <f t="shared" si="0"/>
        <v>0</v>
      </c>
      <c r="F16" s="148"/>
      <c r="G16" s="20"/>
      <c r="H16" s="91"/>
      <c r="I16" s="7"/>
      <c r="J16" s="30">
        <f t="shared" si="2"/>
        <v>0</v>
      </c>
      <c r="K16" s="148"/>
      <c r="L16" s="20"/>
      <c r="M16" s="91"/>
      <c r="N16" s="7"/>
      <c r="O16" s="30">
        <f t="shared" si="3"/>
        <v>0</v>
      </c>
      <c r="P16" s="82" t="str">
        <f t="shared" si="1"/>
        <v>Foundations</v>
      </c>
      <c r="Q16" s="81"/>
      <c r="R16" s="22"/>
    </row>
    <row r="17" spans="1:18" ht="15" customHeight="1" x14ac:dyDescent="0.25">
      <c r="A17" s="64" t="s">
        <v>32</v>
      </c>
      <c r="B17" s="20"/>
      <c r="C17" s="111"/>
      <c r="D17" s="7"/>
      <c r="E17" s="30">
        <f t="shared" si="0"/>
        <v>0</v>
      </c>
      <c r="F17" s="148"/>
      <c r="G17" s="20"/>
      <c r="H17" s="91"/>
      <c r="I17" s="7"/>
      <c r="J17" s="30">
        <f t="shared" si="2"/>
        <v>0</v>
      </c>
      <c r="K17" s="148"/>
      <c r="L17" s="20"/>
      <c r="M17" s="91"/>
      <c r="N17" s="7"/>
      <c r="O17" s="30">
        <f t="shared" si="3"/>
        <v>0</v>
      </c>
      <c r="P17" s="82" t="str">
        <f t="shared" si="1"/>
        <v>Ticket or Registration fees</v>
      </c>
      <c r="Q17" s="81"/>
      <c r="R17" s="22"/>
    </row>
    <row r="18" spans="1:18" ht="15" customHeight="1" x14ac:dyDescent="0.25">
      <c r="A18" s="64" t="s">
        <v>33</v>
      </c>
      <c r="B18" s="20"/>
      <c r="C18" s="111"/>
      <c r="D18" s="7"/>
      <c r="E18" s="30">
        <f t="shared" si="0"/>
        <v>0</v>
      </c>
      <c r="F18" s="148"/>
      <c r="G18" s="20"/>
      <c r="H18" s="91"/>
      <c r="I18" s="7"/>
      <c r="J18" s="30">
        <f t="shared" si="2"/>
        <v>0</v>
      </c>
      <c r="K18" s="148"/>
      <c r="L18" s="20"/>
      <c r="M18" s="91"/>
      <c r="N18" s="7"/>
      <c r="O18" s="30">
        <f t="shared" si="3"/>
        <v>0</v>
      </c>
      <c r="P18" s="82" t="str">
        <f t="shared" si="1"/>
        <v>Other (please specify)</v>
      </c>
      <c r="Q18" s="81"/>
      <c r="R18" s="22"/>
    </row>
    <row r="19" spans="1:18" ht="15" customHeight="1" x14ac:dyDescent="0.25">
      <c r="A19" s="64"/>
      <c r="B19" s="20"/>
      <c r="C19" s="112"/>
      <c r="D19" s="7"/>
      <c r="E19" s="30">
        <f t="shared" si="0"/>
        <v>0</v>
      </c>
      <c r="F19" s="148"/>
      <c r="G19" s="20"/>
      <c r="H19" s="91"/>
      <c r="I19" s="7"/>
      <c r="J19" s="30">
        <f t="shared" si="2"/>
        <v>0</v>
      </c>
      <c r="K19" s="148"/>
      <c r="L19" s="20"/>
      <c r="M19" s="91"/>
      <c r="N19" s="7"/>
      <c r="O19" s="30">
        <f t="shared" si="3"/>
        <v>0</v>
      </c>
      <c r="P19" s="79"/>
      <c r="Q19" s="81"/>
      <c r="R19" s="22"/>
    </row>
    <row r="20" spans="1:18" ht="15" customHeight="1" x14ac:dyDescent="0.25">
      <c r="A20" s="65"/>
      <c r="B20" s="31"/>
      <c r="C20" s="113"/>
      <c r="D20" s="8"/>
      <c r="E20" s="32">
        <f t="shared" si="0"/>
        <v>0</v>
      </c>
      <c r="F20" s="148"/>
      <c r="G20" s="31"/>
      <c r="H20" s="92"/>
      <c r="I20" s="8"/>
      <c r="J20" s="30">
        <f t="shared" si="2"/>
        <v>0</v>
      </c>
      <c r="K20" s="148"/>
      <c r="L20" s="31"/>
      <c r="M20" s="92"/>
      <c r="N20" s="8"/>
      <c r="O20" s="30">
        <f t="shared" si="3"/>
        <v>0</v>
      </c>
      <c r="P20" s="79"/>
      <c r="Q20" s="81"/>
      <c r="R20" s="22"/>
    </row>
    <row r="21" spans="1:18" ht="19.5" customHeight="1" x14ac:dyDescent="0.25">
      <c r="A21" s="66" t="s">
        <v>34</v>
      </c>
      <c r="B21" s="16">
        <f>SUM(B12:B20)</f>
        <v>0</v>
      </c>
      <c r="C21" s="15">
        <f>SUM(C13:C20)</f>
        <v>0</v>
      </c>
      <c r="D21" s="15">
        <f>SUM(D13:D20)</f>
        <v>0</v>
      </c>
      <c r="E21" s="17">
        <f>SUM(E12:E20)</f>
        <v>0</v>
      </c>
      <c r="F21" s="148"/>
      <c r="G21" s="16">
        <f>SUM(G12:G20)</f>
        <v>0</v>
      </c>
      <c r="H21" s="15">
        <f>SUM(H13:H20)</f>
        <v>0</v>
      </c>
      <c r="I21" s="15">
        <f>SUM(I13:I20)</f>
        <v>0</v>
      </c>
      <c r="J21" s="17">
        <f>SUM(J12:J20)</f>
        <v>0</v>
      </c>
      <c r="K21" s="148"/>
      <c r="L21" s="16">
        <f>SUM(L12)</f>
        <v>0</v>
      </c>
      <c r="M21" s="15">
        <f>SUM(M13:M20)</f>
        <v>0</v>
      </c>
      <c r="N21" s="15">
        <f>SUM(N13:N20)</f>
        <v>0</v>
      </c>
      <c r="O21" s="17">
        <f>SUM(O12:O20)</f>
        <v>0</v>
      </c>
      <c r="P21" s="19"/>
      <c r="Q21" s="57"/>
    </row>
    <row r="22" spans="1:18" ht="27.75" customHeight="1" thickBot="1" x14ac:dyDescent="0.3">
      <c r="A22" s="67" t="s">
        <v>35</v>
      </c>
      <c r="B22" s="100"/>
      <c r="C22" s="101" t="e">
        <f>+C20/B21</f>
        <v>#DIV/0!</v>
      </c>
      <c r="D22" s="101" t="e">
        <f>+D21/B21</f>
        <v>#DIV/0!</v>
      </c>
      <c r="E22" s="102" t="e">
        <f>SUM(C22:D22)</f>
        <v>#DIV/0!</v>
      </c>
      <c r="F22" s="148"/>
      <c r="G22" s="43"/>
      <c r="H22" s="39" t="e">
        <f>+H21/G21</f>
        <v>#DIV/0!</v>
      </c>
      <c r="I22" s="39" t="e">
        <f>+I21/G21</f>
        <v>#DIV/0!</v>
      </c>
      <c r="J22" s="40" t="e">
        <f>SUM(H22:I22)</f>
        <v>#DIV/0!</v>
      </c>
      <c r="K22" s="148"/>
      <c r="L22" s="100"/>
      <c r="M22" s="101" t="e">
        <f>+M21/L21</f>
        <v>#DIV/0!</v>
      </c>
      <c r="N22" s="101" t="e">
        <f>+N21/L21</f>
        <v>#DIV/0!</v>
      </c>
      <c r="O22" s="102" t="e">
        <f>SUM(M22:N22)</f>
        <v>#DIV/0!</v>
      </c>
      <c r="P22" s="19"/>
      <c r="Q22" s="57"/>
    </row>
    <row r="23" spans="1:18" ht="55.5" customHeight="1" thickBot="1" x14ac:dyDescent="0.3">
      <c r="A23" s="90" t="s">
        <v>36</v>
      </c>
      <c r="B23" s="126" t="s">
        <v>37</v>
      </c>
      <c r="C23" s="127"/>
      <c r="D23" s="127"/>
      <c r="E23" s="128"/>
      <c r="F23" s="148"/>
      <c r="G23" s="129" t="s">
        <v>38</v>
      </c>
      <c r="H23" s="130"/>
      <c r="I23" s="130"/>
      <c r="J23" s="131"/>
      <c r="K23" s="151"/>
      <c r="L23" s="126" t="s">
        <v>39</v>
      </c>
      <c r="M23" s="127"/>
      <c r="N23" s="127"/>
      <c r="O23" s="128"/>
      <c r="P23" s="156" t="s">
        <v>40</v>
      </c>
      <c r="Q23" s="157"/>
    </row>
    <row r="24" spans="1:18" ht="16.5" customHeight="1" x14ac:dyDescent="0.25">
      <c r="A24" s="68" t="s">
        <v>41</v>
      </c>
      <c r="B24" s="103"/>
      <c r="C24" s="104"/>
      <c r="D24" s="104"/>
      <c r="E24" s="105"/>
      <c r="F24" s="148"/>
      <c r="G24" s="33"/>
      <c r="H24" s="12"/>
      <c r="I24" s="12"/>
      <c r="J24" s="34"/>
      <c r="K24" s="148"/>
      <c r="L24" s="103"/>
      <c r="M24" s="104"/>
      <c r="N24" s="104"/>
      <c r="O24" s="105"/>
      <c r="P24" s="160" t="str">
        <f t="shared" ref="P24:P25" si="4">A24</f>
        <v>PROJECT PERSONNEL COSTS</v>
      </c>
      <c r="Q24" s="161"/>
    </row>
    <row r="25" spans="1:18" ht="15" customHeight="1" x14ac:dyDescent="0.25">
      <c r="A25" s="69" t="s">
        <v>42</v>
      </c>
      <c r="B25" s="20"/>
      <c r="C25" s="9"/>
      <c r="D25" s="9"/>
      <c r="E25" s="34"/>
      <c r="F25" s="148"/>
      <c r="G25" s="20"/>
      <c r="H25" s="9"/>
      <c r="I25" s="9"/>
      <c r="J25" s="30"/>
      <c r="K25" s="148"/>
      <c r="L25" s="20"/>
      <c r="M25" s="9"/>
      <c r="N25" s="9"/>
      <c r="O25" s="30"/>
      <c r="P25" s="160" t="str">
        <f t="shared" si="4"/>
        <v xml:space="preserve">Salaries:  </v>
      </c>
      <c r="Q25" s="161"/>
    </row>
    <row r="26" spans="1:18" ht="15" customHeight="1" x14ac:dyDescent="0.25">
      <c r="A26" s="70" t="s">
        <v>43</v>
      </c>
      <c r="B26" s="114"/>
      <c r="C26" s="111"/>
      <c r="D26" s="117"/>
      <c r="E26" s="30">
        <f>+B26+C26+D26</f>
        <v>0</v>
      </c>
      <c r="F26" s="148"/>
      <c r="G26" s="93"/>
      <c r="H26" s="91"/>
      <c r="I26" s="7"/>
      <c r="J26" s="30">
        <f>G26+H26+I26</f>
        <v>0</v>
      </c>
      <c r="K26" s="148"/>
      <c r="L26" s="114"/>
      <c r="M26" s="111"/>
      <c r="N26" s="117"/>
      <c r="O26" s="30">
        <f>+L26+M26+N26</f>
        <v>0</v>
      </c>
      <c r="P26" s="82" t="str">
        <f t="shared" ref="P26:P53" si="5">A26</f>
        <v>#1  {Enter Full Name}</v>
      </c>
      <c r="Q26" s="80"/>
      <c r="R26" s="22"/>
    </row>
    <row r="27" spans="1:18" ht="15" customHeight="1" x14ac:dyDescent="0.25">
      <c r="A27" s="70" t="s">
        <v>44</v>
      </c>
      <c r="B27" s="114"/>
      <c r="C27" s="111"/>
      <c r="D27" s="117"/>
      <c r="E27" s="30">
        <f t="shared" ref="E27:E28" si="6">+B27+C27+D27</f>
        <v>0</v>
      </c>
      <c r="F27" s="148"/>
      <c r="G27" s="93"/>
      <c r="H27" s="91"/>
      <c r="I27" s="7"/>
      <c r="J27" s="30">
        <f>G27+H27+I27</f>
        <v>0</v>
      </c>
      <c r="K27" s="148"/>
      <c r="L27" s="114"/>
      <c r="M27" s="111"/>
      <c r="N27" s="117"/>
      <c r="O27" s="30">
        <f t="shared" ref="O27:O28" si="7">+L27+M27+N27</f>
        <v>0</v>
      </c>
      <c r="P27" s="82" t="str">
        <f t="shared" si="5"/>
        <v>#2  {Enter Full Name}</v>
      </c>
      <c r="Q27" s="81"/>
      <c r="R27" s="22"/>
    </row>
    <row r="28" spans="1:18" ht="15" customHeight="1" x14ac:dyDescent="0.25">
      <c r="A28" s="70" t="s">
        <v>45</v>
      </c>
      <c r="B28" s="114"/>
      <c r="C28" s="111"/>
      <c r="D28" s="117"/>
      <c r="E28" s="30">
        <f t="shared" si="6"/>
        <v>0</v>
      </c>
      <c r="F28" s="148"/>
      <c r="G28" s="93"/>
      <c r="H28" s="91"/>
      <c r="I28" s="7"/>
      <c r="J28" s="30">
        <f t="shared" ref="J28" si="8">G28+H28+I28</f>
        <v>0</v>
      </c>
      <c r="K28" s="148"/>
      <c r="L28" s="114"/>
      <c r="M28" s="111"/>
      <c r="N28" s="117"/>
      <c r="O28" s="30">
        <f t="shared" si="7"/>
        <v>0</v>
      </c>
      <c r="P28" s="82" t="str">
        <f t="shared" si="5"/>
        <v>#3 {Enter Full Name}</v>
      </c>
      <c r="Q28" s="81"/>
      <c r="R28" s="22"/>
    </row>
    <row r="29" spans="1:18" ht="15" customHeight="1" x14ac:dyDescent="0.25">
      <c r="A29" s="71" t="s">
        <v>46</v>
      </c>
      <c r="B29" s="115"/>
      <c r="C29" s="116"/>
      <c r="D29" s="116"/>
      <c r="E29" s="30"/>
      <c r="F29" s="148"/>
      <c r="G29" s="20"/>
      <c r="H29" s="9"/>
      <c r="I29" s="9"/>
      <c r="J29" s="30"/>
      <c r="K29" s="148"/>
      <c r="L29" s="115"/>
      <c r="M29" s="116"/>
      <c r="N29" s="116"/>
      <c r="O29" s="30"/>
      <c r="P29" s="152" t="str">
        <f t="shared" si="5"/>
        <v xml:space="preserve">  Stipends or Honoraria:</v>
      </c>
      <c r="Q29" s="153"/>
      <c r="R29" s="22"/>
    </row>
    <row r="30" spans="1:18" ht="15" customHeight="1" x14ac:dyDescent="0.25">
      <c r="A30" s="70" t="s">
        <v>47</v>
      </c>
      <c r="B30" s="114"/>
      <c r="C30" s="111"/>
      <c r="D30" s="117"/>
      <c r="E30" s="30">
        <f t="shared" ref="E30:E35" si="9">+B30+C30+D30</f>
        <v>0</v>
      </c>
      <c r="F30" s="148"/>
      <c r="G30" s="93"/>
      <c r="H30" s="91"/>
      <c r="I30" s="7"/>
      <c r="J30" s="30">
        <f t="shared" ref="J30:J35" si="10">G30+H30+I30</f>
        <v>0</v>
      </c>
      <c r="K30" s="148"/>
      <c r="L30" s="114"/>
      <c r="M30" s="111"/>
      <c r="N30" s="117"/>
      <c r="O30" s="30">
        <f t="shared" ref="O30:O35" si="11">+L30+M30+N30</f>
        <v>0</v>
      </c>
      <c r="P30" s="82" t="str">
        <f t="shared" si="5"/>
        <v>#1 {Enter Full Name}</v>
      </c>
      <c r="Q30" s="80"/>
      <c r="R30" s="22"/>
    </row>
    <row r="31" spans="1:18" ht="15" customHeight="1" x14ac:dyDescent="0.25">
      <c r="A31" s="70" t="s">
        <v>48</v>
      </c>
      <c r="B31" s="114"/>
      <c r="C31" s="111"/>
      <c r="D31" s="117"/>
      <c r="E31" s="30">
        <f t="shared" si="9"/>
        <v>0</v>
      </c>
      <c r="F31" s="148"/>
      <c r="G31" s="93"/>
      <c r="H31" s="91"/>
      <c r="I31" s="7"/>
      <c r="J31" s="30">
        <f t="shared" si="10"/>
        <v>0</v>
      </c>
      <c r="K31" s="148"/>
      <c r="L31" s="114"/>
      <c r="M31" s="111"/>
      <c r="N31" s="117"/>
      <c r="O31" s="30">
        <f t="shared" si="11"/>
        <v>0</v>
      </c>
      <c r="P31" s="82" t="str">
        <f t="shared" si="5"/>
        <v>#2 {Enter Full Name}</v>
      </c>
      <c r="Q31" s="81"/>
      <c r="R31" s="22"/>
    </row>
    <row r="32" spans="1:18" ht="15" customHeight="1" x14ac:dyDescent="0.25">
      <c r="A32" s="70" t="s">
        <v>45</v>
      </c>
      <c r="B32" s="114"/>
      <c r="C32" s="111"/>
      <c r="D32" s="117"/>
      <c r="E32" s="30">
        <f t="shared" si="9"/>
        <v>0</v>
      </c>
      <c r="F32" s="148"/>
      <c r="G32" s="93"/>
      <c r="H32" s="91"/>
      <c r="I32" s="7"/>
      <c r="J32" s="30">
        <f t="shared" si="10"/>
        <v>0</v>
      </c>
      <c r="K32" s="148"/>
      <c r="L32" s="114"/>
      <c r="M32" s="111"/>
      <c r="N32" s="117"/>
      <c r="O32" s="30">
        <f t="shared" si="11"/>
        <v>0</v>
      </c>
      <c r="P32" s="82" t="str">
        <f t="shared" si="5"/>
        <v>#3 {Enter Full Name}</v>
      </c>
      <c r="Q32" s="81"/>
      <c r="R32" s="22"/>
    </row>
    <row r="33" spans="1:18" ht="15" customHeight="1" x14ac:dyDescent="0.25">
      <c r="A33" s="70" t="s">
        <v>49</v>
      </c>
      <c r="B33" s="114"/>
      <c r="C33" s="111"/>
      <c r="D33" s="117"/>
      <c r="E33" s="30">
        <f t="shared" si="9"/>
        <v>0</v>
      </c>
      <c r="F33" s="148"/>
      <c r="G33" s="93"/>
      <c r="H33" s="91"/>
      <c r="I33" s="7"/>
      <c r="J33" s="30">
        <f t="shared" si="10"/>
        <v>0</v>
      </c>
      <c r="K33" s="148"/>
      <c r="L33" s="114"/>
      <c r="M33" s="111"/>
      <c r="N33" s="117"/>
      <c r="O33" s="30">
        <f t="shared" si="11"/>
        <v>0</v>
      </c>
      <c r="P33" s="82" t="str">
        <f t="shared" si="5"/>
        <v>#4 {Enter Full Name}</v>
      </c>
      <c r="Q33" s="81"/>
      <c r="R33" s="22"/>
    </row>
    <row r="34" spans="1:18" ht="15" customHeight="1" x14ac:dyDescent="0.25">
      <c r="A34" s="70" t="s">
        <v>50</v>
      </c>
      <c r="B34" s="114"/>
      <c r="C34" s="111"/>
      <c r="D34" s="117"/>
      <c r="E34" s="30">
        <f t="shared" si="9"/>
        <v>0</v>
      </c>
      <c r="F34" s="148"/>
      <c r="G34" s="93"/>
      <c r="H34" s="91"/>
      <c r="I34" s="7"/>
      <c r="J34" s="30">
        <f t="shared" si="10"/>
        <v>0</v>
      </c>
      <c r="K34" s="148"/>
      <c r="L34" s="114"/>
      <c r="M34" s="111"/>
      <c r="N34" s="117"/>
      <c r="O34" s="30">
        <f t="shared" si="11"/>
        <v>0</v>
      </c>
      <c r="P34" s="82" t="str">
        <f t="shared" si="5"/>
        <v>#5 {Enter Full Name}</v>
      </c>
      <c r="Q34" s="81"/>
      <c r="R34" s="22"/>
    </row>
    <row r="35" spans="1:18" ht="15" customHeight="1" x14ac:dyDescent="0.25">
      <c r="A35" s="70" t="s">
        <v>51</v>
      </c>
      <c r="B35" s="114"/>
      <c r="C35" s="111"/>
      <c r="D35" s="117"/>
      <c r="E35" s="30">
        <f t="shared" si="9"/>
        <v>0</v>
      </c>
      <c r="F35" s="148"/>
      <c r="G35" s="93"/>
      <c r="H35" s="91"/>
      <c r="I35" s="7"/>
      <c r="J35" s="30">
        <f t="shared" si="10"/>
        <v>0</v>
      </c>
      <c r="K35" s="148"/>
      <c r="L35" s="114"/>
      <c r="M35" s="111"/>
      <c r="N35" s="117"/>
      <c r="O35" s="30">
        <f t="shared" si="11"/>
        <v>0</v>
      </c>
      <c r="P35" s="82" t="str">
        <f t="shared" si="5"/>
        <v>#6 {Enter Full Name}</v>
      </c>
      <c r="Q35" s="81"/>
      <c r="R35" s="22"/>
    </row>
    <row r="36" spans="1:18" ht="15" customHeight="1" x14ac:dyDescent="0.25">
      <c r="A36" s="72" t="s">
        <v>52</v>
      </c>
      <c r="B36" s="115"/>
      <c r="C36" s="116"/>
      <c r="D36" s="116"/>
      <c r="E36" s="30"/>
      <c r="F36" s="148"/>
      <c r="G36" s="20"/>
      <c r="H36" s="9"/>
      <c r="I36" s="9"/>
      <c r="J36" s="30"/>
      <c r="K36" s="148"/>
      <c r="L36" s="115"/>
      <c r="M36" s="116"/>
      <c r="N36" s="116"/>
      <c r="O36" s="30"/>
      <c r="P36" s="152" t="str">
        <f t="shared" si="5"/>
        <v>PROGRAM COSTs</v>
      </c>
      <c r="Q36" s="153"/>
      <c r="R36" s="22"/>
    </row>
    <row r="37" spans="1:18" ht="15" customHeight="1" x14ac:dyDescent="0.25">
      <c r="A37" s="64" t="s">
        <v>53</v>
      </c>
      <c r="B37" s="114"/>
      <c r="C37" s="111"/>
      <c r="D37" s="117"/>
      <c r="E37" s="30">
        <f>+B37+C37+D37</f>
        <v>0</v>
      </c>
      <c r="F37" s="148"/>
      <c r="G37" s="93"/>
      <c r="H37" s="91"/>
      <c r="I37" s="7"/>
      <c r="J37" s="30">
        <f t="shared" ref="J37" si="12">G37+H37+I37</f>
        <v>0</v>
      </c>
      <c r="K37" s="148"/>
      <c r="L37" s="114"/>
      <c r="M37" s="111"/>
      <c r="N37" s="117"/>
      <c r="O37" s="30">
        <f>+L37+M37+N37</f>
        <v>0</v>
      </c>
      <c r="P37" s="82" t="str">
        <f t="shared" si="5"/>
        <v>Travel &amp; Meals</v>
      </c>
      <c r="Q37" s="80"/>
      <c r="R37" s="22"/>
    </row>
    <row r="38" spans="1:18" ht="15" customHeight="1" x14ac:dyDescent="0.25">
      <c r="A38" s="64" t="s">
        <v>54</v>
      </c>
      <c r="B38" s="114"/>
      <c r="C38" s="111"/>
      <c r="D38" s="117"/>
      <c r="E38" s="30">
        <f t="shared" ref="E38:E45" si="13">+B38+C38+D38</f>
        <v>0</v>
      </c>
      <c r="F38" s="148"/>
      <c r="G38" s="93"/>
      <c r="H38" s="91"/>
      <c r="I38" s="7"/>
      <c r="J38" s="30">
        <f>+G38+H38+I38</f>
        <v>0</v>
      </c>
      <c r="K38" s="148"/>
      <c r="L38" s="114"/>
      <c r="M38" s="111"/>
      <c r="N38" s="117"/>
      <c r="O38" s="30">
        <f t="shared" ref="O38:O45" si="14">+L38+M38+N38</f>
        <v>0</v>
      </c>
      <c r="P38" s="82" t="str">
        <f t="shared" si="5"/>
        <v>Equipment/Tech/Media Use</v>
      </c>
      <c r="Q38" s="81"/>
      <c r="R38" s="22"/>
    </row>
    <row r="39" spans="1:18" ht="15" customHeight="1" x14ac:dyDescent="0.25">
      <c r="A39" s="64" t="s">
        <v>55</v>
      </c>
      <c r="B39" s="114"/>
      <c r="C39" s="111"/>
      <c r="D39" s="117"/>
      <c r="E39" s="30">
        <f t="shared" si="13"/>
        <v>0</v>
      </c>
      <c r="F39" s="148"/>
      <c r="G39" s="93"/>
      <c r="H39" s="91"/>
      <c r="I39" s="7"/>
      <c r="J39" s="30">
        <f t="shared" ref="J39:J45" si="15">+G39+H39+I39</f>
        <v>0</v>
      </c>
      <c r="K39" s="148"/>
      <c r="L39" s="114"/>
      <c r="M39" s="111"/>
      <c r="N39" s="117"/>
      <c r="O39" s="30">
        <f t="shared" si="14"/>
        <v>0</v>
      </c>
      <c r="P39" s="82" t="str">
        <f t="shared" si="5"/>
        <v>Supplies/Materials</v>
      </c>
      <c r="Q39" s="81"/>
      <c r="R39" s="22"/>
    </row>
    <row r="40" spans="1:18" ht="15" customHeight="1" x14ac:dyDescent="0.25">
      <c r="A40" s="64" t="s">
        <v>56</v>
      </c>
      <c r="B40" s="114"/>
      <c r="C40" s="111"/>
      <c r="D40" s="117"/>
      <c r="E40" s="30">
        <f t="shared" si="13"/>
        <v>0</v>
      </c>
      <c r="F40" s="148"/>
      <c r="G40" s="93"/>
      <c r="H40" s="91"/>
      <c r="I40" s="7"/>
      <c r="J40" s="30">
        <f t="shared" si="15"/>
        <v>0</v>
      </c>
      <c r="K40" s="148"/>
      <c r="L40" s="114"/>
      <c r="M40" s="111"/>
      <c r="N40" s="117"/>
      <c r="O40" s="30">
        <f t="shared" si="14"/>
        <v>0</v>
      </c>
      <c r="P40" s="82" t="str">
        <f t="shared" si="5"/>
        <v>Publicity/Promotion</v>
      </c>
      <c r="Q40" s="81"/>
      <c r="R40" s="22"/>
    </row>
    <row r="41" spans="1:18" ht="15" customHeight="1" x14ac:dyDescent="0.25">
      <c r="A41" s="64" t="s">
        <v>57</v>
      </c>
      <c r="B41" s="114"/>
      <c r="C41" s="111"/>
      <c r="D41" s="117"/>
      <c r="E41" s="30">
        <f t="shared" si="13"/>
        <v>0</v>
      </c>
      <c r="F41" s="148"/>
      <c r="G41" s="93"/>
      <c r="H41" s="91"/>
      <c r="I41" s="7"/>
      <c r="J41" s="30">
        <f t="shared" si="15"/>
        <v>0</v>
      </c>
      <c r="K41" s="148"/>
      <c r="L41" s="114"/>
      <c r="M41" s="111"/>
      <c r="N41" s="117"/>
      <c r="O41" s="30">
        <f t="shared" si="14"/>
        <v>0</v>
      </c>
      <c r="P41" s="82" t="str">
        <f t="shared" si="5"/>
        <v>Venue Rental</v>
      </c>
      <c r="Q41" s="81"/>
      <c r="R41" s="22"/>
    </row>
    <row r="42" spans="1:18" ht="15" customHeight="1" x14ac:dyDescent="0.25">
      <c r="A42" s="73" t="s">
        <v>58</v>
      </c>
      <c r="B42" s="114"/>
      <c r="C42" s="111"/>
      <c r="D42" s="117"/>
      <c r="E42" s="30">
        <f t="shared" si="13"/>
        <v>0</v>
      </c>
      <c r="F42" s="148"/>
      <c r="G42" s="93"/>
      <c r="H42" s="91"/>
      <c r="I42" s="7"/>
      <c r="J42" s="30">
        <f t="shared" si="15"/>
        <v>0</v>
      </c>
      <c r="K42" s="148"/>
      <c r="L42" s="114"/>
      <c r="M42" s="111"/>
      <c r="N42" s="117"/>
      <c r="O42" s="30">
        <f t="shared" si="14"/>
        <v>0</v>
      </c>
      <c r="P42" s="82" t="str">
        <f t="shared" si="5"/>
        <v>Evaluation activities</v>
      </c>
      <c r="Q42" s="81"/>
      <c r="R42" s="22"/>
    </row>
    <row r="43" spans="1:18" ht="15" customHeight="1" x14ac:dyDescent="0.25">
      <c r="A43" s="73" t="s">
        <v>33</v>
      </c>
      <c r="B43" s="114"/>
      <c r="C43" s="111"/>
      <c r="D43" s="117"/>
      <c r="E43" s="30">
        <f t="shared" si="13"/>
        <v>0</v>
      </c>
      <c r="F43" s="148"/>
      <c r="G43" s="93"/>
      <c r="H43" s="91"/>
      <c r="I43" s="7"/>
      <c r="J43" s="30">
        <f t="shared" si="15"/>
        <v>0</v>
      </c>
      <c r="K43" s="148"/>
      <c r="L43" s="114"/>
      <c r="M43" s="111"/>
      <c r="N43" s="117"/>
      <c r="O43" s="30">
        <f t="shared" si="14"/>
        <v>0</v>
      </c>
      <c r="P43" s="85" t="str">
        <f t="shared" si="5"/>
        <v>Other (please specify)</v>
      </c>
      <c r="Q43" s="81"/>
      <c r="R43" s="22"/>
    </row>
    <row r="44" spans="1:18" ht="15" customHeight="1" x14ac:dyDescent="0.25">
      <c r="A44" s="73"/>
      <c r="B44" s="114"/>
      <c r="C44" s="111"/>
      <c r="D44" s="117"/>
      <c r="E44" s="30">
        <f t="shared" si="13"/>
        <v>0</v>
      </c>
      <c r="F44" s="148"/>
      <c r="G44" s="93"/>
      <c r="H44" s="91"/>
      <c r="I44" s="7"/>
      <c r="J44" s="30">
        <f t="shared" si="15"/>
        <v>0</v>
      </c>
      <c r="K44" s="148"/>
      <c r="L44" s="114"/>
      <c r="M44" s="111"/>
      <c r="N44" s="117"/>
      <c r="O44" s="30">
        <f t="shared" si="14"/>
        <v>0</v>
      </c>
      <c r="P44" s="87"/>
      <c r="Q44" s="81"/>
      <c r="R44" s="22"/>
    </row>
    <row r="45" spans="1:18" ht="15" customHeight="1" x14ac:dyDescent="0.25">
      <c r="A45" s="73"/>
      <c r="B45" s="114"/>
      <c r="C45" s="111"/>
      <c r="D45" s="117"/>
      <c r="E45" s="30">
        <f t="shared" si="13"/>
        <v>0</v>
      </c>
      <c r="F45" s="148"/>
      <c r="G45" s="93"/>
      <c r="H45" s="91"/>
      <c r="I45" s="7"/>
      <c r="J45" s="30">
        <f t="shared" si="15"/>
        <v>0</v>
      </c>
      <c r="K45" s="148"/>
      <c r="L45" s="114"/>
      <c r="M45" s="111"/>
      <c r="N45" s="117"/>
      <c r="O45" s="30">
        <f t="shared" si="14"/>
        <v>0</v>
      </c>
      <c r="P45" s="83"/>
      <c r="Q45" s="81"/>
      <c r="R45" s="22"/>
    </row>
    <row r="46" spans="1:18" ht="15" customHeight="1" x14ac:dyDescent="0.25">
      <c r="A46" s="74" t="s">
        <v>59</v>
      </c>
      <c r="B46" s="115"/>
      <c r="C46" s="116"/>
      <c r="D46" s="116"/>
      <c r="E46" s="30"/>
      <c r="F46" s="148"/>
      <c r="G46" s="20"/>
      <c r="H46" s="9"/>
      <c r="I46" s="9"/>
      <c r="J46" s="30"/>
      <c r="K46" s="148"/>
      <c r="L46" s="115"/>
      <c r="M46" s="116"/>
      <c r="N46" s="116"/>
      <c r="O46" s="30"/>
      <c r="P46" s="154" t="s">
        <v>60</v>
      </c>
      <c r="Q46" s="155"/>
      <c r="R46" s="22"/>
    </row>
    <row r="47" spans="1:18" ht="15" customHeight="1" x14ac:dyDescent="0.25">
      <c r="A47" s="64" t="s">
        <v>61</v>
      </c>
      <c r="B47" s="114"/>
      <c r="C47" s="111"/>
      <c r="D47" s="117"/>
      <c r="E47" s="30">
        <f t="shared" ref="E47:E53" si="16">+B47+C47+D47</f>
        <v>0</v>
      </c>
      <c r="F47" s="148"/>
      <c r="G47" s="93"/>
      <c r="H47" s="91"/>
      <c r="I47" s="7"/>
      <c r="J47" s="30">
        <f t="shared" ref="J47:J53" si="17">+G47+H47+I47</f>
        <v>0</v>
      </c>
      <c r="K47" s="148"/>
      <c r="L47" s="114"/>
      <c r="M47" s="111"/>
      <c r="N47" s="117"/>
      <c r="O47" s="30">
        <f t="shared" ref="O47:O53" si="18">+L47+M47+N47</f>
        <v>0</v>
      </c>
      <c r="P47" s="82" t="str">
        <f t="shared" si="5"/>
        <v>Printing</v>
      </c>
      <c r="Q47" s="81"/>
      <c r="R47" s="22"/>
    </row>
    <row r="48" spans="1:18" ht="15" customHeight="1" x14ac:dyDescent="0.25">
      <c r="A48" s="73" t="s">
        <v>62</v>
      </c>
      <c r="B48" s="114"/>
      <c r="C48" s="111"/>
      <c r="D48" s="117"/>
      <c r="E48" s="30">
        <f t="shared" si="16"/>
        <v>0</v>
      </c>
      <c r="F48" s="148"/>
      <c r="G48" s="93"/>
      <c r="H48" s="91"/>
      <c r="I48" s="7"/>
      <c r="J48" s="30">
        <f t="shared" si="17"/>
        <v>0</v>
      </c>
      <c r="K48" s="148"/>
      <c r="L48" s="114"/>
      <c r="M48" s="111"/>
      <c r="N48" s="117"/>
      <c r="O48" s="30">
        <f t="shared" si="18"/>
        <v>0</v>
      </c>
      <c r="P48" s="82" t="str">
        <f t="shared" si="5"/>
        <v>Photocopying</v>
      </c>
      <c r="Q48" s="81"/>
      <c r="R48" s="22"/>
    </row>
    <row r="49" spans="1:18" ht="15" customHeight="1" x14ac:dyDescent="0.25">
      <c r="A49" s="73" t="s">
        <v>63</v>
      </c>
      <c r="B49" s="114"/>
      <c r="C49" s="111"/>
      <c r="D49" s="117"/>
      <c r="E49" s="30">
        <f t="shared" si="16"/>
        <v>0</v>
      </c>
      <c r="F49" s="148"/>
      <c r="G49" s="93"/>
      <c r="H49" s="91"/>
      <c r="I49" s="7"/>
      <c r="J49" s="30">
        <f t="shared" si="17"/>
        <v>0</v>
      </c>
      <c r="K49" s="148"/>
      <c r="L49" s="114"/>
      <c r="M49" s="111"/>
      <c r="N49" s="117"/>
      <c r="O49" s="30">
        <f t="shared" si="18"/>
        <v>0</v>
      </c>
      <c r="P49" s="82" t="str">
        <f t="shared" si="5"/>
        <v>Postage</v>
      </c>
      <c r="Q49" s="81"/>
      <c r="R49" s="22"/>
    </row>
    <row r="50" spans="1:18" ht="15" customHeight="1" x14ac:dyDescent="0.25">
      <c r="A50" s="73" t="s">
        <v>33</v>
      </c>
      <c r="B50" s="114"/>
      <c r="C50" s="111"/>
      <c r="D50" s="117"/>
      <c r="E50" s="30">
        <f t="shared" si="16"/>
        <v>0</v>
      </c>
      <c r="F50" s="148"/>
      <c r="G50" s="93"/>
      <c r="H50" s="91"/>
      <c r="I50" s="7"/>
      <c r="J50" s="30">
        <f t="shared" si="17"/>
        <v>0</v>
      </c>
      <c r="K50" s="148"/>
      <c r="L50" s="114"/>
      <c r="M50" s="111"/>
      <c r="N50" s="117"/>
      <c r="O50" s="30">
        <f t="shared" si="18"/>
        <v>0</v>
      </c>
      <c r="P50" s="82" t="str">
        <f t="shared" si="5"/>
        <v>Other (please specify)</v>
      </c>
      <c r="Q50" s="81"/>
      <c r="R50" s="22"/>
    </row>
    <row r="51" spans="1:18" ht="15" customHeight="1" x14ac:dyDescent="0.25">
      <c r="A51" s="73"/>
      <c r="B51" s="114"/>
      <c r="C51" s="111"/>
      <c r="D51" s="117"/>
      <c r="E51" s="30">
        <f t="shared" si="16"/>
        <v>0</v>
      </c>
      <c r="F51" s="148"/>
      <c r="G51" s="93"/>
      <c r="H51" s="91"/>
      <c r="I51" s="7"/>
      <c r="J51" s="30">
        <f t="shared" si="17"/>
        <v>0</v>
      </c>
      <c r="K51" s="148"/>
      <c r="L51" s="114"/>
      <c r="M51" s="111"/>
      <c r="N51" s="117"/>
      <c r="O51" s="30">
        <f t="shared" si="18"/>
        <v>0</v>
      </c>
      <c r="P51" s="82">
        <f t="shared" si="5"/>
        <v>0</v>
      </c>
      <c r="Q51" s="81"/>
      <c r="R51" s="22"/>
    </row>
    <row r="52" spans="1:18" ht="30.75" customHeight="1" x14ac:dyDescent="0.25">
      <c r="A52" s="106" t="s">
        <v>64</v>
      </c>
      <c r="B52" s="114"/>
      <c r="C52" s="111"/>
      <c r="D52" s="117"/>
      <c r="E52" s="30">
        <f t="shared" si="16"/>
        <v>0</v>
      </c>
      <c r="F52" s="148"/>
      <c r="G52" s="93"/>
      <c r="H52" s="91"/>
      <c r="I52" s="7"/>
      <c r="J52" s="30">
        <f t="shared" si="17"/>
        <v>0</v>
      </c>
      <c r="K52" s="148"/>
      <c r="L52" s="114"/>
      <c r="M52" s="111"/>
      <c r="N52" s="117"/>
      <c r="O52" s="30">
        <f t="shared" si="18"/>
        <v>0</v>
      </c>
      <c r="P52" s="107" t="str">
        <f t="shared" si="5"/>
        <v xml:space="preserve">INDIRECT COSTS. use NICRA  or de minimus rate </v>
      </c>
      <c r="Q52" s="81"/>
      <c r="R52" s="22"/>
    </row>
    <row r="53" spans="1:18" ht="15" customHeight="1" x14ac:dyDescent="0.25">
      <c r="A53" s="75"/>
      <c r="B53" s="114"/>
      <c r="C53" s="111"/>
      <c r="D53" s="117"/>
      <c r="E53" s="30">
        <f t="shared" si="16"/>
        <v>0</v>
      </c>
      <c r="F53" s="148"/>
      <c r="G53" s="93"/>
      <c r="H53" s="91"/>
      <c r="I53" s="7"/>
      <c r="J53" s="30">
        <f t="shared" si="17"/>
        <v>0</v>
      </c>
      <c r="K53" s="148"/>
      <c r="L53" s="114"/>
      <c r="M53" s="111"/>
      <c r="N53" s="117"/>
      <c r="O53" s="30">
        <f t="shared" si="18"/>
        <v>0</v>
      </c>
      <c r="P53" s="82">
        <f t="shared" si="5"/>
        <v>0</v>
      </c>
      <c r="Q53" s="81"/>
      <c r="R53" s="22"/>
    </row>
    <row r="54" spans="1:18" ht="19.5" customHeight="1" thickBot="1" x14ac:dyDescent="0.3">
      <c r="A54" s="76" t="s">
        <v>65</v>
      </c>
      <c r="B54" s="35">
        <f>SUM(B26:B53)</f>
        <v>0</v>
      </c>
      <c r="C54" s="36">
        <f>SUM(C26:C53)</f>
        <v>0</v>
      </c>
      <c r="D54" s="36">
        <f>SUM(D26:D53)</f>
        <v>0</v>
      </c>
      <c r="E54" s="37">
        <f>SUM(E26:E53)</f>
        <v>0</v>
      </c>
      <c r="F54" s="150"/>
      <c r="G54" s="35">
        <f>SUM(G26:G53)</f>
        <v>0</v>
      </c>
      <c r="H54" s="36">
        <f>SUM(H26:H53)</f>
        <v>0</v>
      </c>
      <c r="I54" s="36">
        <f>SUM(I26:I53)</f>
        <v>0</v>
      </c>
      <c r="J54" s="37">
        <f>SUM(J26:J53)</f>
        <v>0</v>
      </c>
      <c r="K54" s="150"/>
      <c r="L54" s="35">
        <f>SUM(L26:L53)</f>
        <v>0</v>
      </c>
      <c r="M54" s="36">
        <f>SUM(M26:M53)</f>
        <v>0</v>
      </c>
      <c r="N54" s="36">
        <f>SUM(N26:N53)</f>
        <v>0</v>
      </c>
      <c r="O54" s="37">
        <f>SUM(O26:O53)</f>
        <v>0</v>
      </c>
      <c r="P54" s="77"/>
      <c r="Q54" s="78"/>
      <c r="R54" s="18"/>
    </row>
    <row r="55" spans="1:18" ht="22.5" customHeight="1" x14ac:dyDescent="0.25">
      <c r="A55" s="23"/>
      <c r="B55" s="44"/>
      <c r="C55" s="44"/>
      <c r="D55" s="44"/>
      <c r="E55" s="44"/>
      <c r="F55" s="44"/>
      <c r="G55" s="44">
        <f>+G21-G54</f>
        <v>0</v>
      </c>
      <c r="H55" s="44">
        <f>+H21-H54</f>
        <v>0</v>
      </c>
      <c r="I55" s="44">
        <f>+I21-I54</f>
        <v>0</v>
      </c>
      <c r="J55" s="44">
        <f>+J21-J54</f>
        <v>0</v>
      </c>
      <c r="K55" s="44"/>
      <c r="L55" s="44"/>
      <c r="M55" s="44"/>
      <c r="N55" s="44"/>
      <c r="O55" s="44"/>
      <c r="P55" s="19"/>
      <c r="Q55" s="3"/>
    </row>
    <row r="56" spans="1:18" ht="27" customHeight="1" x14ac:dyDescent="0.25">
      <c r="A56" s="4"/>
      <c r="B56" s="5"/>
      <c r="C56" s="5"/>
      <c r="D56" s="5"/>
      <c r="E56" s="5"/>
      <c r="F56" s="5"/>
      <c r="G56" s="5"/>
      <c r="H56" s="5"/>
      <c r="I56" s="5"/>
      <c r="J56" s="5"/>
      <c r="K56" s="5"/>
      <c r="L56" s="5"/>
      <c r="M56" s="5"/>
      <c r="N56" s="5"/>
      <c r="O56" s="5"/>
      <c r="P56" s="19"/>
      <c r="Q56" s="3"/>
    </row>
    <row r="57" spans="1:18" x14ac:dyDescent="0.25">
      <c r="A57" s="3"/>
      <c r="B57" s="3"/>
      <c r="C57" s="3"/>
      <c r="D57" s="3"/>
      <c r="E57" s="3"/>
      <c r="F57" s="3"/>
      <c r="G57" s="3"/>
      <c r="H57" s="3"/>
      <c r="I57" s="3"/>
      <c r="J57" s="3"/>
      <c r="K57" s="3"/>
      <c r="L57" s="3"/>
      <c r="M57" s="3"/>
      <c r="N57" s="3"/>
      <c r="O57" s="6"/>
      <c r="P57" s="19"/>
      <c r="Q57" s="3"/>
    </row>
    <row r="58" spans="1:18" x14ac:dyDescent="0.25">
      <c r="A58" s="3"/>
      <c r="B58" s="3"/>
      <c r="C58" s="3"/>
      <c r="D58" s="3"/>
      <c r="E58" s="3"/>
      <c r="F58" s="3"/>
      <c r="G58" s="3"/>
      <c r="H58" s="3"/>
      <c r="I58" s="3"/>
      <c r="J58" s="3"/>
      <c r="K58" s="3"/>
      <c r="L58" s="3"/>
      <c r="M58" s="3"/>
      <c r="N58" s="3"/>
      <c r="O58" s="6"/>
      <c r="P58" s="19"/>
      <c r="Q58" s="3"/>
    </row>
    <row r="59" spans="1:18" x14ac:dyDescent="0.25">
      <c r="A59" s="3"/>
      <c r="B59" s="3"/>
      <c r="C59" s="3"/>
      <c r="D59" s="3"/>
      <c r="E59" s="3"/>
      <c r="F59" s="3"/>
      <c r="G59" s="3"/>
      <c r="H59" s="3"/>
      <c r="I59" s="3"/>
      <c r="J59" s="3"/>
      <c r="K59" s="3"/>
      <c r="L59" s="3"/>
      <c r="M59" s="3"/>
      <c r="N59" s="3"/>
      <c r="O59" s="6"/>
      <c r="Q59" s="3"/>
    </row>
    <row r="60" spans="1:18" x14ac:dyDescent="0.25">
      <c r="A60" s="3"/>
      <c r="B60" s="3"/>
      <c r="C60" s="3"/>
      <c r="D60" s="3"/>
      <c r="E60" s="3"/>
      <c r="F60" s="3"/>
      <c r="G60" s="3"/>
      <c r="H60" s="3"/>
      <c r="I60" s="3"/>
      <c r="J60" s="3"/>
      <c r="K60" s="3"/>
      <c r="L60" s="3"/>
      <c r="M60" s="3"/>
      <c r="N60" s="3"/>
      <c r="O60" s="6"/>
      <c r="P60" s="19"/>
      <c r="Q60" s="3"/>
    </row>
    <row r="61" spans="1:18" x14ac:dyDescent="0.25">
      <c r="P61" s="19"/>
      <c r="Q61" s="3"/>
    </row>
    <row r="63" spans="1:18" hidden="1" outlineLevel="1" x14ac:dyDescent="0.25">
      <c r="A63" s="1" t="s">
        <v>66</v>
      </c>
      <c r="L63" s="24">
        <f>+L54</f>
        <v>0</v>
      </c>
      <c r="M63" s="24">
        <f>+M54</f>
        <v>0</v>
      </c>
      <c r="N63" s="24">
        <f>+N54</f>
        <v>0</v>
      </c>
      <c r="O63" s="25">
        <f>SUM(C63:N63)</f>
        <v>0</v>
      </c>
    </row>
    <row r="64" spans="1:18" collapsed="1" x14ac:dyDescent="0.25"/>
  </sheetData>
  <mergeCells count="24">
    <mergeCell ref="K9:K54"/>
    <mergeCell ref="P36:Q36"/>
    <mergeCell ref="P46:Q46"/>
    <mergeCell ref="P23:Q23"/>
    <mergeCell ref="P11:Q11"/>
    <mergeCell ref="P24:Q24"/>
    <mergeCell ref="P25:Q25"/>
    <mergeCell ref="P29:Q29"/>
    <mergeCell ref="A1:E2"/>
    <mergeCell ref="B11:E11"/>
    <mergeCell ref="L11:O11"/>
    <mergeCell ref="G11:J11"/>
    <mergeCell ref="B23:E23"/>
    <mergeCell ref="G23:J23"/>
    <mergeCell ref="L23:O23"/>
    <mergeCell ref="B6:O6"/>
    <mergeCell ref="L8:N8"/>
    <mergeCell ref="A9:A10"/>
    <mergeCell ref="A5:O5"/>
    <mergeCell ref="B7:O7"/>
    <mergeCell ref="B9:E9"/>
    <mergeCell ref="L9:O9"/>
    <mergeCell ref="G9:J9"/>
    <mergeCell ref="F9:F54"/>
  </mergeCells>
  <phoneticPr fontId="18" type="noConversion"/>
  <printOptions headings="1" gridLines="1"/>
  <pageMargins left="0.5" right="0" top="0.75" bottom="0.75" header="0.05" footer="0.05"/>
  <pageSetup scale="77" orientation="portrait" r:id="rId1"/>
  <headerFooter>
    <oddHeader>&amp;L&amp;"Arial,Bold"New Hampshire Humanities
Community Project Grants
&amp;R&amp;8Budget template rev. 6/14/2021</oddHeader>
  </headerFooter>
  <colBreaks count="1" manualBreakCount="1">
    <brk id="15" min="2" max="56"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ADFD86BB2C87949AC2FECD401CDE49F" ma:contentTypeVersion="16" ma:contentTypeDescription="Create a new document." ma:contentTypeScope="" ma:versionID="ffd93ee6e846b7278b59e477535523a7">
  <xsd:schema xmlns:xsd="http://www.w3.org/2001/XMLSchema" xmlns:xs="http://www.w3.org/2001/XMLSchema" xmlns:p="http://schemas.microsoft.com/office/2006/metadata/properties" xmlns:ns2="598c5103-f01f-4360-88bb-8967f7220625" xmlns:ns3="65242ce4-0dd9-4d80-95cc-42743f1b8bdc" targetNamespace="http://schemas.microsoft.com/office/2006/metadata/properties" ma:root="true" ma:fieldsID="767bae59a75bf7370dd17fd6be81564c" ns2:_="" ns3:_="">
    <xsd:import namespace="598c5103-f01f-4360-88bb-8967f7220625"/>
    <xsd:import namespace="65242ce4-0dd9-4d80-95cc-42743f1b8bd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element ref="ns2:Thumbnai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8c5103-f01f-4360-88bb-8967f72206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26636af3-ea9e-43c6-b861-d6a5073ac7b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Thumbnail" ma:index="22" nillable="true" ma:displayName="Thumbnail" ma:format="Thumbnail" ma:internalName="Thumbnail">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5242ce4-0dd9-4d80-95cc-42743f1b8bdc"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5481b1f-c273-4fe0-b2d1-cbfbf6d461dd}" ma:internalName="TaxCatchAll" ma:showField="CatchAllData" ma:web="65242ce4-0dd9-4d80-95cc-42743f1b8bdc">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98c5103-f01f-4360-88bb-8967f7220625">
      <Terms xmlns="http://schemas.microsoft.com/office/infopath/2007/PartnerControls"/>
    </lcf76f155ced4ddcb4097134ff3c332f>
    <TaxCatchAll xmlns="65242ce4-0dd9-4d80-95cc-42743f1b8bdc" xsi:nil="true"/>
    <Thumbnail xmlns="598c5103-f01f-4360-88bb-8967f7220625" xsi:nil="true"/>
  </documentManagement>
</p:properties>
</file>

<file path=customXml/itemProps1.xml><?xml version="1.0" encoding="utf-8"?>
<ds:datastoreItem xmlns:ds="http://schemas.openxmlformats.org/officeDocument/2006/customXml" ds:itemID="{2D8A38D1-A877-45A1-93CC-AD0134364043}">
  <ds:schemaRefs>
    <ds:schemaRef ds:uri="http://schemas.microsoft.com/sharepoint/v3/contenttype/forms"/>
  </ds:schemaRefs>
</ds:datastoreItem>
</file>

<file path=customXml/itemProps2.xml><?xml version="1.0" encoding="utf-8"?>
<ds:datastoreItem xmlns:ds="http://schemas.openxmlformats.org/officeDocument/2006/customXml" ds:itemID="{0AF27903-1F38-4523-ABC6-B49DD84D2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8c5103-f01f-4360-88bb-8967f7220625"/>
    <ds:schemaRef ds:uri="65242ce4-0dd9-4d80-95cc-42743f1b8b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CF6771-7C94-4BC6-B922-2E85250C0D3B}">
  <ds:schemaRefs>
    <ds:schemaRef ds:uri="http://schemas.microsoft.com/office/2006/metadata/properties"/>
    <ds:schemaRef ds:uri="http://schemas.microsoft.com/office/infopath/2007/PartnerControls"/>
    <ds:schemaRef ds:uri="598c5103-f01f-4360-88bb-8967f7220625"/>
    <ds:schemaRef ds:uri="65242ce4-0dd9-4d80-95cc-42743f1b8b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Instructions</vt:lpstr>
      <vt:lpstr>CPG Budget v.02.21.24</vt:lpstr>
      <vt:lpstr>'CPG Budget v.02.21.24'!Print_Area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Judy McCarthy</dc:creator>
  <cp:keywords/>
  <dc:description/>
  <cp:lastModifiedBy>Agnes Burt</cp:lastModifiedBy>
  <cp:revision/>
  <dcterms:created xsi:type="dcterms:W3CDTF">2011-12-12T15:20:04Z</dcterms:created>
  <dcterms:modified xsi:type="dcterms:W3CDTF">2024-02-22T21:37:03Z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4538700</vt:r8>
  </property>
  <property fmtid="{D5CDD505-2E9C-101B-9397-08002B2CF9AE}" pid="3" name="MediaServiceImageTags">
    <vt:lpwstr/>
  </property>
  <property fmtid="{D5CDD505-2E9C-101B-9397-08002B2CF9AE}" pid="4" name="ContentTypeId">
    <vt:lpwstr>0x0101002ADFD86BB2C87949AC2FECD401CDE49F</vt:lpwstr>
  </property>
</Properties>
</file>